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E:\archeryHP\compe\2024compe\"/>
    </mc:Choice>
  </mc:AlternateContent>
  <xr:revisionPtr revIDLastSave="0" documentId="8_{FA7C460C-7C46-4259-8401-DA4423B919B2}" xr6:coauthVersionLast="47" xr6:coauthVersionMax="47" xr10:uidLastSave="{00000000-0000-0000-0000-000000000000}"/>
  <bookViews>
    <workbookView xWindow="-108" yWindow="-108" windowWidth="23256" windowHeight="12456" xr2:uid="{00000000-000D-0000-FFFF-FFFF00000000}"/>
  </bookViews>
  <sheets>
    <sheet name="要項" sheetId="1" r:id="rId1"/>
    <sheet name="申込書 " sheetId="2" r:id="rId2"/>
    <sheet name="申込書 (集計)" sheetId="3" r:id="rId3"/>
    <sheet name="申込書 (立順表)" sheetId="12" r:id="rId4"/>
  </sheets>
  <definedNames>
    <definedName name="_xlnm._FilterDatabase" localSheetId="1" hidden="1">'申込書 '!$A$8:$L$26</definedName>
    <definedName name="_xlnm._FilterDatabase" localSheetId="2" hidden="1">'申込書 (集計)'!$A$8:$L$48</definedName>
    <definedName name="_xlnm._FilterDatabase" localSheetId="3" hidden="1">'申込書 (立順表)'!$A$8:$L$49</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5" i="12" l="1"/>
  <c r="C1" i="12"/>
  <c r="C1" i="2" l="1"/>
  <c r="C1" i="3"/>
  <c r="I44" i="3" l="1"/>
  <c r="I22" i="2" l="1"/>
</calcChain>
</file>

<file path=xl/sharedStrings.xml><?xml version="1.0" encoding="utf-8"?>
<sst xmlns="http://schemas.openxmlformats.org/spreadsheetml/2006/main" count="162" uniqueCount="107">
  <si>
    <t>開　催　要　項</t>
    <rPh sb="0" eb="3">
      <t>カイサイ</t>
    </rPh>
    <rPh sb="4" eb="7">
      <t>ヨウコウ</t>
    </rPh>
    <phoneticPr fontId="3"/>
  </si>
  <si>
    <t>主　　催</t>
    <rPh sb="0" eb="1">
      <t>シュ</t>
    </rPh>
    <rPh sb="3" eb="4">
      <t>モヨオ</t>
    </rPh>
    <phoneticPr fontId="3"/>
  </si>
  <si>
    <t>岡山県アーチェリー協会</t>
    <rPh sb="0" eb="3">
      <t>オカヤマケン</t>
    </rPh>
    <rPh sb="9" eb="11">
      <t>キョウカイ</t>
    </rPh>
    <phoneticPr fontId="3"/>
  </si>
  <si>
    <t>主　　管</t>
    <rPh sb="0" eb="1">
      <t>シュ</t>
    </rPh>
    <rPh sb="3" eb="4">
      <t>カン</t>
    </rPh>
    <phoneticPr fontId="3"/>
  </si>
  <si>
    <t>普及部</t>
    <rPh sb="0" eb="2">
      <t>フキュウ</t>
    </rPh>
    <rPh sb="2" eb="3">
      <t>ブ</t>
    </rPh>
    <phoneticPr fontId="3"/>
  </si>
  <si>
    <t>日　　時</t>
    <rPh sb="0" eb="1">
      <t>ヒ</t>
    </rPh>
    <rPh sb="3" eb="4">
      <t>ジ</t>
    </rPh>
    <phoneticPr fontId="3"/>
  </si>
  <si>
    <t>会　　場</t>
    <rPh sb="0" eb="1">
      <t>カイ</t>
    </rPh>
    <rPh sb="3" eb="4">
      <t>バ</t>
    </rPh>
    <phoneticPr fontId="3"/>
  </si>
  <si>
    <t>競技種別　及び　参加料</t>
    <rPh sb="0" eb="2">
      <t>キョウギ</t>
    </rPh>
    <rPh sb="2" eb="4">
      <t>シュベツ</t>
    </rPh>
    <rPh sb="5" eb="6">
      <t>オヨ</t>
    </rPh>
    <rPh sb="8" eb="11">
      <t>サンカリョウ</t>
    </rPh>
    <phoneticPr fontId="3"/>
  </si>
  <si>
    <t>種　　　目</t>
    <rPh sb="0" eb="1">
      <t>タネ</t>
    </rPh>
    <rPh sb="4" eb="5">
      <t>メ</t>
    </rPh>
    <phoneticPr fontId="3"/>
  </si>
  <si>
    <t>参加費</t>
    <rPh sb="0" eb="3">
      <t>サンカヒ</t>
    </rPh>
    <phoneticPr fontId="3"/>
  </si>
  <si>
    <t>備考</t>
    <rPh sb="0" eb="2">
      <t>ビコウ</t>
    </rPh>
    <phoneticPr fontId="3"/>
  </si>
  <si>
    <t>小中学高校生</t>
    <rPh sb="0" eb="2">
      <t>ショウチュウ</t>
    </rPh>
    <rPh sb="2" eb="3">
      <t>ガク</t>
    </rPh>
    <rPh sb="3" eb="4">
      <t>コウ</t>
    </rPh>
    <rPh sb="4" eb="6">
      <t>コウセイ</t>
    </rPh>
    <phoneticPr fontId="3"/>
  </si>
  <si>
    <t>大学・一般</t>
    <rPh sb="0" eb="2">
      <t>ダイガク</t>
    </rPh>
    <rPh sb="3" eb="5">
      <t>イッパン</t>
    </rPh>
    <phoneticPr fontId="3"/>
  </si>
  <si>
    <t>①</t>
    <phoneticPr fontId="3"/>
  </si>
  <si>
    <t>７０ｍラウンド</t>
    <phoneticPr fontId="3"/>
  </si>
  <si>
    <t>②</t>
    <phoneticPr fontId="3"/>
  </si>
  <si>
    <t>６０ｍラウンド</t>
    <phoneticPr fontId="3"/>
  </si>
  <si>
    <t>③</t>
    <phoneticPr fontId="3"/>
  </si>
  <si>
    <t>５０ｍダブル</t>
    <phoneticPr fontId="3"/>
  </si>
  <si>
    <t>(72射）</t>
    <rPh sb="3" eb="4">
      <t>シャ</t>
    </rPh>
    <phoneticPr fontId="3"/>
  </si>
  <si>
    <t>（6リング的)</t>
    <rPh sb="5" eb="6">
      <t>マト</t>
    </rPh>
    <phoneticPr fontId="3"/>
  </si>
  <si>
    <t>④</t>
    <phoneticPr fontId="3"/>
  </si>
  <si>
    <t>３０ｍダブル</t>
    <phoneticPr fontId="3"/>
  </si>
  <si>
    <t>⑤</t>
    <phoneticPr fontId="3"/>
  </si>
  <si>
    <t>１８ｍダブル</t>
    <phoneticPr fontId="3"/>
  </si>
  <si>
    <t>⑥</t>
    <phoneticPr fontId="3"/>
  </si>
  <si>
    <t>１２ｍダブル</t>
    <phoneticPr fontId="3"/>
  </si>
  <si>
    <t>参加対象</t>
    <rPh sb="0" eb="2">
      <t>サンカ</t>
    </rPh>
    <rPh sb="2" eb="4">
      <t>タイショウ</t>
    </rPh>
    <phoneticPr fontId="3"/>
  </si>
  <si>
    <r>
      <rPr>
        <b/>
        <sz val="12"/>
        <rFont val="ＭＳ Ｐゴシック"/>
        <family val="3"/>
        <charset val="128"/>
      </rPr>
      <t>小、中、高校生</t>
    </r>
    <r>
      <rPr>
        <sz val="12"/>
        <rFont val="ＭＳ Ｐゴシック"/>
        <family val="3"/>
        <charset val="128"/>
      </rPr>
      <t>及び</t>
    </r>
    <r>
      <rPr>
        <b/>
        <sz val="12"/>
        <rFont val="ＭＳ Ｐゴシック"/>
        <family val="3"/>
        <charset val="128"/>
      </rPr>
      <t>大学、一般初心者</t>
    </r>
    <rPh sb="0" eb="1">
      <t>ショウ</t>
    </rPh>
    <rPh sb="2" eb="3">
      <t>チュウ</t>
    </rPh>
    <rPh sb="4" eb="7">
      <t>コウコウセイ</t>
    </rPh>
    <rPh sb="7" eb="8">
      <t>オヨ</t>
    </rPh>
    <rPh sb="9" eb="11">
      <t>ダイガク</t>
    </rPh>
    <rPh sb="12" eb="14">
      <t>イッパン</t>
    </rPh>
    <rPh sb="14" eb="17">
      <t>ショシンシャ</t>
    </rPh>
    <phoneticPr fontId="3"/>
  </si>
  <si>
    <t>（１）</t>
    <phoneticPr fontId="3"/>
  </si>
  <si>
    <t>参加する種別の距離を安全に競技できる技術を有すること。</t>
    <rPh sb="0" eb="2">
      <t>サンカ</t>
    </rPh>
    <rPh sb="4" eb="6">
      <t>シュベツ</t>
    </rPh>
    <rPh sb="7" eb="9">
      <t>キョリ</t>
    </rPh>
    <rPh sb="10" eb="12">
      <t>アンゼン</t>
    </rPh>
    <rPh sb="13" eb="15">
      <t>キョウギ</t>
    </rPh>
    <rPh sb="18" eb="20">
      <t>ギジュツ</t>
    </rPh>
    <rPh sb="21" eb="22">
      <t>ユウ</t>
    </rPh>
    <phoneticPr fontId="3"/>
  </si>
  <si>
    <t>（試合途中であっても、この技術を有しないと判断した場合は、競技の中止を命じることがあります。</t>
    <rPh sb="1" eb="3">
      <t>シアイ</t>
    </rPh>
    <rPh sb="3" eb="5">
      <t>トチュウ</t>
    </rPh>
    <rPh sb="13" eb="15">
      <t>ギジュツ</t>
    </rPh>
    <rPh sb="16" eb="17">
      <t>ユウ</t>
    </rPh>
    <rPh sb="21" eb="23">
      <t>ハンダン</t>
    </rPh>
    <rPh sb="25" eb="27">
      <t>バアイ</t>
    </rPh>
    <rPh sb="29" eb="31">
      <t>キョウギ</t>
    </rPh>
    <rPh sb="32" eb="34">
      <t>チュウシ</t>
    </rPh>
    <rPh sb="35" eb="36">
      <t>メイ</t>
    </rPh>
    <phoneticPr fontId="3"/>
  </si>
  <si>
    <t>（２）</t>
    <phoneticPr fontId="3"/>
  </si>
  <si>
    <t>発熱・体調不良の場合は、参加を見合わせてください。</t>
    <rPh sb="0" eb="2">
      <t>ハツネツ</t>
    </rPh>
    <rPh sb="3" eb="5">
      <t>タイチョウ</t>
    </rPh>
    <rPh sb="5" eb="7">
      <t>フリョウ</t>
    </rPh>
    <rPh sb="8" eb="10">
      <t>バアイ</t>
    </rPh>
    <rPh sb="12" eb="14">
      <t>サンカ</t>
    </rPh>
    <rPh sb="15" eb="17">
      <t>ミア</t>
    </rPh>
    <phoneticPr fontId="3"/>
  </si>
  <si>
    <t>（３）</t>
    <phoneticPr fontId="3"/>
  </si>
  <si>
    <t>マスクの着用については各自の判断によります。</t>
    <rPh sb="4" eb="6">
      <t>チャクヨウ</t>
    </rPh>
    <rPh sb="11" eb="13">
      <t>カクジ</t>
    </rPh>
    <rPh sb="14" eb="16">
      <t>ハンダン</t>
    </rPh>
    <phoneticPr fontId="3"/>
  </si>
  <si>
    <t>（４）</t>
    <phoneticPr fontId="3"/>
  </si>
  <si>
    <t>競技日程</t>
    <rPh sb="0" eb="2">
      <t>キョウギ</t>
    </rPh>
    <rPh sb="2" eb="4">
      <t>ニッテイ</t>
    </rPh>
    <phoneticPr fontId="3"/>
  </si>
  <si>
    <t>～</t>
    <phoneticPr fontId="3"/>
  </si>
  <si>
    <t>受付</t>
    <rPh sb="0" eb="2">
      <t>ウケツケ</t>
    </rPh>
    <phoneticPr fontId="3"/>
  </si>
  <si>
    <t>開会式</t>
    <rPh sb="0" eb="3">
      <t>カイカイシキ</t>
    </rPh>
    <phoneticPr fontId="3"/>
  </si>
  <si>
    <t>片付け</t>
    <rPh sb="0" eb="2">
      <t>カタヅ</t>
    </rPh>
    <phoneticPr fontId="3"/>
  </si>
  <si>
    <t>成績発表・閉会式</t>
    <rPh sb="0" eb="2">
      <t>セイセキ</t>
    </rPh>
    <rPh sb="2" eb="4">
      <t>ハッピョウ</t>
    </rPh>
    <rPh sb="5" eb="8">
      <t>ヘイカイシキ</t>
    </rPh>
    <phoneticPr fontId="3"/>
  </si>
  <si>
    <t>表　　彰　：</t>
    <rPh sb="0" eb="1">
      <t>オモテ</t>
    </rPh>
    <rPh sb="3" eb="4">
      <t>アキラ</t>
    </rPh>
    <phoneticPr fontId="3"/>
  </si>
  <si>
    <t>各種別の表彰はありません</t>
    <rPh sb="0" eb="3">
      <t>カクシュベツ</t>
    </rPh>
    <rPh sb="4" eb="6">
      <t>ヒョウショウ</t>
    </rPh>
    <phoneticPr fontId="3"/>
  </si>
  <si>
    <t>各種別上位者の成績を閉会式で発表する。（成績発表数は、参加者数による。）</t>
    <rPh sb="0" eb="3">
      <t>カクシュベツ</t>
    </rPh>
    <rPh sb="3" eb="5">
      <t>ジョウイ</t>
    </rPh>
    <rPh sb="5" eb="6">
      <t>シャ</t>
    </rPh>
    <rPh sb="7" eb="9">
      <t>セイセキ</t>
    </rPh>
    <rPh sb="10" eb="13">
      <t>ヘイカイシキ</t>
    </rPh>
    <rPh sb="14" eb="16">
      <t>ハッピョウ</t>
    </rPh>
    <rPh sb="20" eb="24">
      <t>セイセキハッピョウ</t>
    </rPh>
    <rPh sb="24" eb="25">
      <t>スウ</t>
    </rPh>
    <rPh sb="27" eb="29">
      <t>サンカ</t>
    </rPh>
    <rPh sb="29" eb="30">
      <t>シャ</t>
    </rPh>
    <rPh sb="30" eb="31">
      <t>スウ</t>
    </rPh>
    <phoneticPr fontId="3"/>
  </si>
  <si>
    <t>締    切 　：</t>
    <rPh sb="0" eb="1">
      <t>シ</t>
    </rPh>
    <rPh sb="5" eb="6">
      <t>キ</t>
    </rPh>
    <phoneticPr fontId="3"/>
  </si>
  <si>
    <t>申込方法 ：</t>
    <rPh sb="0" eb="1">
      <t>モウ</t>
    </rPh>
    <rPh sb="1" eb="2">
      <t>コ</t>
    </rPh>
    <rPh sb="2" eb="4">
      <t>ホウホウ</t>
    </rPh>
    <phoneticPr fontId="3"/>
  </si>
  <si>
    <t>申 込 先  ：</t>
    <rPh sb="0" eb="1">
      <t>モウ</t>
    </rPh>
    <rPh sb="2" eb="3">
      <t>コ</t>
    </rPh>
    <rPh sb="4" eb="5">
      <t>サキ</t>
    </rPh>
    <phoneticPr fontId="3"/>
  </si>
  <si>
    <t>〒711-0906　倉敷市児島下の町6-12-16</t>
    <rPh sb="10" eb="13">
      <t>クラシキシ</t>
    </rPh>
    <rPh sb="13" eb="15">
      <t>コジマ</t>
    </rPh>
    <phoneticPr fontId="3"/>
  </si>
  <si>
    <t>脇　　浩　一</t>
    <rPh sb="0" eb="1">
      <t>ワキ</t>
    </rPh>
    <rPh sb="3" eb="4">
      <t>ヒロシ</t>
    </rPh>
    <rPh sb="5" eb="6">
      <t>ハジメ</t>
    </rPh>
    <phoneticPr fontId="3"/>
  </si>
  <si>
    <t>ktma_wf@mx9.kct.ne.jp</t>
    <phoneticPr fontId="3"/>
  </si>
  <si>
    <t>参加申込書</t>
    <rPh sb="0" eb="5">
      <t>サンカモウシコミショ</t>
    </rPh>
    <phoneticPr fontId="3"/>
  </si>
  <si>
    <t>所　属　名</t>
    <rPh sb="0" eb="1">
      <t>トコロ</t>
    </rPh>
    <rPh sb="2" eb="3">
      <t>ゾク</t>
    </rPh>
    <rPh sb="4" eb="5">
      <t>メイ</t>
    </rPh>
    <phoneticPr fontId="3"/>
  </si>
  <si>
    <t>申込者氏名</t>
    <rPh sb="0" eb="2">
      <t>モウシコミ</t>
    </rPh>
    <rPh sb="2" eb="3">
      <t>シャ</t>
    </rPh>
    <rPh sb="3" eb="5">
      <t>シメイ</t>
    </rPh>
    <phoneticPr fontId="3"/>
  </si>
  <si>
    <t>TEL／E-mail</t>
    <phoneticPr fontId="3"/>
  </si>
  <si>
    <t>全日本№
8桁で入力</t>
    <rPh sb="0" eb="3">
      <t>ゼンニホン</t>
    </rPh>
    <rPh sb="6" eb="7">
      <t>ケタ</t>
    </rPh>
    <rPh sb="8" eb="10">
      <t>ニュウリョク</t>
    </rPh>
    <phoneticPr fontId="13"/>
  </si>
  <si>
    <t>選手氏名</t>
    <rPh sb="0" eb="2">
      <t>センシュ</t>
    </rPh>
    <rPh sb="2" eb="4">
      <t>シメイ</t>
    </rPh>
    <phoneticPr fontId="14"/>
  </si>
  <si>
    <t>氏名フリガナ</t>
    <rPh sb="0" eb="2">
      <t>シメイ</t>
    </rPh>
    <phoneticPr fontId="13"/>
  </si>
  <si>
    <t>所属</t>
    <rPh sb="0" eb="2">
      <t>ショゾク</t>
    </rPh>
    <phoneticPr fontId="14"/>
  </si>
  <si>
    <t>参加種別</t>
    <rPh sb="0" eb="4">
      <t>サンカシュベツ</t>
    </rPh>
    <phoneticPr fontId="14"/>
  </si>
  <si>
    <t>参加種目</t>
    <rPh sb="0" eb="2">
      <t>サンカ</t>
    </rPh>
    <rPh sb="2" eb="4">
      <t>シュモク</t>
    </rPh>
    <phoneticPr fontId="14"/>
  </si>
  <si>
    <t>性別</t>
    <rPh sb="0" eb="2">
      <t>セイベツ</t>
    </rPh>
    <phoneticPr fontId="14"/>
  </si>
  <si>
    <t>備 考
(学 年)</t>
    <rPh sb="0" eb="1">
      <t>ビ</t>
    </rPh>
    <rPh sb="2" eb="3">
      <t>コウ</t>
    </rPh>
    <rPh sb="5" eb="6">
      <t>ガク</t>
    </rPh>
    <rPh sb="7" eb="8">
      <t>ネン</t>
    </rPh>
    <phoneticPr fontId="3"/>
  </si>
  <si>
    <t>的番</t>
    <rPh sb="0" eb="1">
      <t>マト</t>
    </rPh>
    <rPh sb="1" eb="2">
      <t>バン</t>
    </rPh>
    <phoneticPr fontId="14"/>
  </si>
  <si>
    <t>立順</t>
    <rPh sb="0" eb="1">
      <t>タ</t>
    </rPh>
    <rPh sb="1" eb="2">
      <t>ジュン</t>
    </rPh>
    <phoneticPr fontId="14"/>
  </si>
  <si>
    <t>例</t>
    <rPh sb="0" eb="1">
      <t>レイ</t>
    </rPh>
    <phoneticPr fontId="3"/>
  </si>
  <si>
    <t>00012345</t>
    <phoneticPr fontId="3"/>
  </si>
  <si>
    <t>岡山　花子</t>
    <rPh sb="0" eb="2">
      <t>オカヤマ</t>
    </rPh>
    <rPh sb="3" eb="5">
      <t>ハナコ</t>
    </rPh>
    <phoneticPr fontId="3"/>
  </si>
  <si>
    <t>オカヤマ　ハナコ</t>
    <phoneticPr fontId="3"/>
  </si>
  <si>
    <t>岡山クラブ</t>
    <rPh sb="0" eb="2">
      <t>オカヤマ</t>
    </rPh>
    <phoneticPr fontId="3"/>
  </si>
  <si>
    <t>ＲＣ</t>
    <phoneticPr fontId="3"/>
  </si>
  <si>
    <t>６０ｍ</t>
  </si>
  <si>
    <t>女</t>
  </si>
  <si>
    <t>中２</t>
    <rPh sb="0" eb="1">
      <t>チュウ</t>
    </rPh>
    <phoneticPr fontId="3"/>
  </si>
  <si>
    <t>（注）</t>
    <rPh sb="1" eb="2">
      <t>チュウ</t>
    </rPh>
    <phoneticPr fontId="3"/>
  </si>
  <si>
    <t>参加費計</t>
    <rPh sb="0" eb="3">
      <t>サンカヒ</t>
    </rPh>
    <rPh sb="3" eb="4">
      <t>ケイ</t>
    </rPh>
    <phoneticPr fontId="3"/>
  </si>
  <si>
    <t>円</t>
    <rPh sb="0" eb="1">
      <t>エン</t>
    </rPh>
    <phoneticPr fontId="3"/>
  </si>
  <si>
    <t>「立順」欄は記入しないでください。</t>
    <rPh sb="1" eb="2">
      <t>タ</t>
    </rPh>
    <rPh sb="2" eb="3">
      <t>ジュン</t>
    </rPh>
    <rPh sb="4" eb="5">
      <t>ラン</t>
    </rPh>
    <rPh sb="6" eb="8">
      <t>キニュウ</t>
    </rPh>
    <phoneticPr fontId="3"/>
  </si>
  <si>
    <t>「参加種別」「参加種目」「性別」「参加費」は、セルのプルダウンリストより選んでください。</t>
    <rPh sb="7" eb="9">
      <t>サンカ</t>
    </rPh>
    <rPh sb="9" eb="11">
      <t>シュモク</t>
    </rPh>
    <rPh sb="13" eb="15">
      <t>セイベツ</t>
    </rPh>
    <rPh sb="19" eb="20">
      <t>ヒ</t>
    </rPh>
    <rPh sb="36" eb="37">
      <t>エラ</t>
    </rPh>
    <phoneticPr fontId="3"/>
  </si>
  <si>
    <t>小・中・高校生徒の場合は備考欄に学年を記入してください。</t>
    <rPh sb="0" eb="1">
      <t>ショウ</t>
    </rPh>
    <rPh sb="2" eb="3">
      <t>チュウ</t>
    </rPh>
    <rPh sb="4" eb="6">
      <t>コウコウ</t>
    </rPh>
    <rPh sb="6" eb="8">
      <t>セイト</t>
    </rPh>
    <rPh sb="9" eb="11">
      <t>バアイ</t>
    </rPh>
    <rPh sb="12" eb="15">
      <t>ビコウラン</t>
    </rPh>
    <rPh sb="16" eb="18">
      <t>ガクネン</t>
    </rPh>
    <rPh sb="19" eb="21">
      <t>キニュウ</t>
    </rPh>
    <phoneticPr fontId="3"/>
  </si>
  <si>
    <t>全ア連に登録済みの方は会員番号を記入してください。</t>
    <rPh sb="0" eb="1">
      <t>ゼン</t>
    </rPh>
    <rPh sb="2" eb="3">
      <t>レン</t>
    </rPh>
    <rPh sb="4" eb="6">
      <t>トウロク</t>
    </rPh>
    <rPh sb="6" eb="7">
      <t>ズ</t>
    </rPh>
    <rPh sb="9" eb="10">
      <t>カタ</t>
    </rPh>
    <rPh sb="11" eb="13">
      <t>カイイン</t>
    </rPh>
    <rPh sb="13" eb="15">
      <t>バンゴウ</t>
    </rPh>
    <rPh sb="16" eb="18">
      <t>キニュウ</t>
    </rPh>
    <phoneticPr fontId="3"/>
  </si>
  <si>
    <t>岡山市総合文化体育館アーチェリー場</t>
    <rPh sb="0" eb="3">
      <t>オカヤマシ</t>
    </rPh>
    <rPh sb="3" eb="7">
      <t>ソウゴウブンカ</t>
    </rPh>
    <rPh sb="7" eb="10">
      <t>タイイクカン</t>
    </rPh>
    <rPh sb="16" eb="17">
      <t>ジョウ</t>
    </rPh>
    <phoneticPr fontId="3"/>
  </si>
  <si>
    <t>片付け・午後準備</t>
    <rPh sb="0" eb="2">
      <t>カタヅ</t>
    </rPh>
    <rPh sb="4" eb="6">
      <t>ゴゴ</t>
    </rPh>
    <rPh sb="6" eb="8">
      <t>ジュンビ</t>
    </rPh>
    <phoneticPr fontId="3"/>
  </si>
  <si>
    <t>e-mail　にて下記に申し込むこと。</t>
    <rPh sb="9" eb="11">
      <t>カキ</t>
    </rPh>
    <rPh sb="12" eb="13">
      <t>モウ</t>
    </rPh>
    <rPh sb="14" eb="15">
      <t>コ</t>
    </rPh>
    <phoneticPr fontId="3"/>
  </si>
  <si>
    <t>午前競技</t>
    <rPh sb="0" eb="4">
      <t>ゴゼンキョウギ</t>
    </rPh>
    <phoneticPr fontId="3"/>
  </si>
  <si>
    <t>午後競技</t>
    <rPh sb="0" eb="2">
      <t>ゴゴ</t>
    </rPh>
    <rPh sb="2" eb="4">
      <t>キョウギ</t>
    </rPh>
    <phoneticPr fontId="3"/>
  </si>
  <si>
    <t>集合・会場準備</t>
    <rPh sb="0" eb="2">
      <t>シュウゴウ</t>
    </rPh>
    <rPh sb="3" eb="5">
      <t>カイジョウ</t>
    </rPh>
    <rPh sb="5" eb="7">
      <t>ジュンビ</t>
    </rPh>
    <phoneticPr fontId="3"/>
  </si>
  <si>
    <t>＜午前の部＞</t>
    <rPh sb="1" eb="3">
      <t>ゴゼン</t>
    </rPh>
    <rPh sb="4" eb="5">
      <t>ブ</t>
    </rPh>
    <phoneticPr fontId="3"/>
  </si>
  <si>
    <t>＜午後の部＞</t>
    <rPh sb="1" eb="3">
      <t>ゴゴ</t>
    </rPh>
    <rPh sb="4" eb="5">
      <t>ブ</t>
    </rPh>
    <phoneticPr fontId="3"/>
  </si>
  <si>
    <t>13:00～</t>
    <phoneticPr fontId="3"/>
  </si>
  <si>
    <t>12:30～</t>
    <phoneticPr fontId="3"/>
  </si>
  <si>
    <t>13:05～</t>
    <phoneticPr fontId="3"/>
  </si>
  <si>
    <t>15:30～</t>
    <phoneticPr fontId="3"/>
  </si>
  <si>
    <t>1600～</t>
    <phoneticPr fontId="3"/>
  </si>
  <si>
    <t>集合</t>
    <rPh sb="0" eb="2">
      <t>シュウゴウ</t>
    </rPh>
    <phoneticPr fontId="3"/>
  </si>
  <si>
    <t>岡山市会場なのでコンパウンド競技は参加　可　です</t>
    <rPh sb="0" eb="3">
      <t>オカヤマシ</t>
    </rPh>
    <rPh sb="3" eb="5">
      <t>カイジョウ</t>
    </rPh>
    <rPh sb="14" eb="16">
      <t>キョウギ</t>
    </rPh>
    <rPh sb="17" eb="19">
      <t>サンカ</t>
    </rPh>
    <rPh sb="20" eb="21">
      <t>カ</t>
    </rPh>
    <phoneticPr fontId="3"/>
  </si>
  <si>
    <t>※会場の定員を超えた場合は調整させていただきます。（児童・生徒優先）</t>
    <rPh sb="1" eb="3">
      <t>カイジョウ</t>
    </rPh>
    <rPh sb="4" eb="6">
      <t>テイイン</t>
    </rPh>
    <rPh sb="7" eb="8">
      <t>コ</t>
    </rPh>
    <rPh sb="10" eb="12">
      <t>バアイ</t>
    </rPh>
    <rPh sb="13" eb="15">
      <t>チョウセイ</t>
    </rPh>
    <rPh sb="26" eb="28">
      <t>ジドウ</t>
    </rPh>
    <rPh sb="29" eb="31">
      <t>セイト</t>
    </rPh>
    <rPh sb="31" eb="33">
      <t>ユウセン</t>
    </rPh>
    <phoneticPr fontId="3"/>
  </si>
  <si>
    <t>猛暑期間のため競技時間内に休憩時間を設け熱中症対策を行います</t>
    <rPh sb="0" eb="2">
      <t>モウショ</t>
    </rPh>
    <rPh sb="2" eb="4">
      <t>キカン</t>
    </rPh>
    <rPh sb="7" eb="9">
      <t>キョウギ</t>
    </rPh>
    <rPh sb="9" eb="11">
      <t>ジカン</t>
    </rPh>
    <rPh sb="11" eb="12">
      <t>ナイ</t>
    </rPh>
    <rPh sb="13" eb="15">
      <t>キュウケイ</t>
    </rPh>
    <rPh sb="15" eb="17">
      <t>ジカン</t>
    </rPh>
    <rPh sb="18" eb="19">
      <t>モウ</t>
    </rPh>
    <rPh sb="20" eb="23">
      <t>ネッチュウショウ</t>
    </rPh>
    <rPh sb="23" eb="25">
      <t>タイサク</t>
    </rPh>
    <rPh sb="26" eb="27">
      <t>オコナ</t>
    </rPh>
    <phoneticPr fontId="3"/>
  </si>
  <si>
    <t>（５）</t>
    <phoneticPr fontId="3"/>
  </si>
  <si>
    <t>集      計</t>
    <rPh sb="0" eb="1">
      <t>シュウ</t>
    </rPh>
    <rPh sb="7" eb="8">
      <t>ケイ</t>
    </rPh>
    <phoneticPr fontId="3"/>
  </si>
  <si>
    <t>立　順　表</t>
    <rPh sb="0" eb="1">
      <t>タチ</t>
    </rPh>
    <rPh sb="2" eb="3">
      <t>ジュン</t>
    </rPh>
    <rPh sb="4" eb="5">
      <t>オモテ</t>
    </rPh>
    <phoneticPr fontId="3"/>
  </si>
  <si>
    <t>令和６年１１月岡山県チャレンジカップ</t>
    <rPh sb="0" eb="2">
      <t>レイワ</t>
    </rPh>
    <rPh sb="3" eb="4">
      <t>ネン</t>
    </rPh>
    <rPh sb="6" eb="7">
      <t>ガツ</t>
    </rPh>
    <rPh sb="7" eb="10">
      <t>オカヤマケン</t>
    </rPh>
    <phoneticPr fontId="3"/>
  </si>
  <si>
    <t>令和６年　１１月　２４日（日）</t>
    <rPh sb="0" eb="1">
      <t>レイ</t>
    </rPh>
    <rPh sb="1" eb="2">
      <t>ワ</t>
    </rPh>
    <rPh sb="3" eb="4">
      <t>ネン</t>
    </rPh>
    <rPh sb="12" eb="13">
      <t>ニチ</t>
    </rPh>
    <phoneticPr fontId="3"/>
  </si>
  <si>
    <t>午前競技①②</t>
    <rPh sb="0" eb="2">
      <t>ゴゼン</t>
    </rPh>
    <rPh sb="2" eb="4">
      <t>キョウギ</t>
    </rPh>
    <phoneticPr fontId="3"/>
  </si>
  <si>
    <t>午後競技③④⑤⑥</t>
    <rPh sb="0" eb="2">
      <t>ゴゴ</t>
    </rPh>
    <rPh sb="2" eb="4">
      <t>キョウギ</t>
    </rPh>
    <phoneticPr fontId="3"/>
  </si>
  <si>
    <t>令和６年１１月１６日（土）　必着のこと。</t>
    <rPh sb="0" eb="1">
      <t>レイ</t>
    </rPh>
    <rPh sb="1" eb="2">
      <t>ワ</t>
    </rPh>
    <rPh sb="3" eb="4">
      <t>ネン</t>
    </rPh>
    <rPh sb="6" eb="7">
      <t>ツキ</t>
    </rPh>
    <rPh sb="9" eb="10">
      <t>ニチ</t>
    </rPh>
    <rPh sb="11" eb="12">
      <t>ド</t>
    </rPh>
    <rPh sb="14" eb="16">
      <t>ヒッチャク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</si>
</sst>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2">
    <font>
      <sz val="11"/>
      <name val="ＭＳ Ｐゴシック"/>
      <family val="3"/>
      <charset val="128"/>
    </font>
    <font>
      <sz val="11"/>
      <name val="ＭＳ Ｐゴシック"/>
      <family val="3"/>
      <charset val="128"/>
    </font>
    <font>
      <b/>
      <sz val="18"/>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b/>
      <sz val="12"/>
      <name val="ＭＳ Ｐゴシック"/>
      <family val="3"/>
      <charset val="128"/>
    </font>
    <font>
      <u/>
      <sz val="11"/>
      <color theme="10"/>
      <name val="ＭＳ Ｐゴシック"/>
      <family val="3"/>
      <charset val="128"/>
    </font>
    <font>
      <b/>
      <i/>
      <sz val="22"/>
      <name val="ＭＳ Ｐゴシック"/>
      <family val="3"/>
      <charset val="128"/>
    </font>
    <font>
      <b/>
      <i/>
      <sz val="20"/>
      <name val="ＭＳ Ｐゴシック"/>
      <family val="3"/>
      <charset val="128"/>
    </font>
    <font>
      <sz val="11"/>
      <name val="ＭＳ ゴシック"/>
      <family val="3"/>
      <charset val="128"/>
    </font>
    <font>
      <b/>
      <sz val="11"/>
      <name val="ＭＳ ゴシック"/>
      <family val="3"/>
      <charset val="128"/>
    </font>
    <font>
      <sz val="6"/>
      <name val="ＭＳ ゴシック"/>
      <family val="3"/>
      <charset val="128"/>
    </font>
    <font>
      <sz val="12"/>
      <color theme="1"/>
      <name val="ＭＳ Ｐゴシック"/>
      <family val="3"/>
      <charset val="128"/>
    </font>
    <font>
      <sz val="9"/>
      <color theme="1"/>
      <name val="ＭＳ Ｐゴシック"/>
      <family val="3"/>
      <charset val="128"/>
    </font>
    <font>
      <sz val="11"/>
      <color rgb="FF000000"/>
      <name val="ＭＳ Ｐゴシック"/>
      <family val="2"/>
      <scheme val="minor"/>
    </font>
    <font>
      <sz val="11"/>
      <color theme="1"/>
      <name val="MS PGothic"/>
      <family val="3"/>
      <charset val="128"/>
    </font>
    <font>
      <sz val="11"/>
      <color theme="5"/>
      <name val="ＭＳ Ｐゴシック"/>
      <family val="3"/>
      <charset val="128"/>
    </font>
    <font>
      <sz val="16"/>
      <name val="ＭＳ Ｐゴシック"/>
      <family val="3"/>
      <charset val="128"/>
    </font>
    <font>
      <sz val="11"/>
      <color theme="1"/>
      <name val="ＭＳ Ｐゴシック"/>
      <family val="3"/>
      <charset val="128"/>
    </font>
  </fonts>
  <fills count="7">
    <fill>
      <patternFill patternType="none"/>
    </fill>
    <fill>
      <patternFill patternType="gray125"/>
    </fill>
    <fill>
      <patternFill patternType="solid">
        <fgColor rgb="FFFFFF00"/>
        <bgColor indexed="64"/>
      </patternFill>
    </fill>
    <fill>
      <patternFill patternType="solid">
        <fgColor indexed="13"/>
        <bgColor indexed="64"/>
      </patternFill>
    </fill>
    <fill>
      <patternFill patternType="solid">
        <fgColor rgb="FFFFFFCC"/>
        <bgColor indexed="64"/>
      </patternFill>
    </fill>
    <fill>
      <patternFill patternType="solid">
        <fgColor theme="9" tint="0.79998168889431442"/>
        <bgColor indexed="64"/>
      </patternFill>
    </fill>
    <fill>
      <patternFill patternType="solid">
        <fgColor theme="7" tint="0.79998168889431442"/>
        <bgColor indexed="64"/>
      </patternFill>
    </fill>
  </fills>
  <borders count="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medium">
        <color indexed="64"/>
      </right>
      <top style="thin">
        <color indexed="64"/>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right style="medium">
        <color rgb="FF000000"/>
      </right>
      <top/>
      <bottom style="thin">
        <color rgb="FF000000"/>
      </bottom>
      <diagonal/>
    </border>
  </borders>
  <cellStyleXfs count="4">
    <xf numFmtId="0" fontId="0" fillId="0" borderId="0">
      <alignment vertical="center"/>
    </xf>
    <xf numFmtId="38" fontId="1" fillId="0" borderId="0" applyFont="0" applyFill="0" applyBorder="0" applyAlignment="0" applyProtection="0">
      <alignment vertical="center"/>
    </xf>
    <xf numFmtId="0" fontId="9" fillId="0" borderId="0" applyNumberFormat="0" applyFill="0" applyBorder="0" applyAlignment="0" applyProtection="0">
      <alignment vertical="top"/>
      <protection locked="0"/>
    </xf>
    <xf numFmtId="0" fontId="17" fillId="0" borderId="0"/>
  </cellStyleXfs>
  <cellXfs count="148">
    <xf numFmtId="0" fontId="0" fillId="0" borderId="0" xfId="0">
      <alignment vertical="center"/>
    </xf>
    <xf numFmtId="0" fontId="4" fillId="0" borderId="0" xfId="0" applyFont="1">
      <alignment vertical="center"/>
    </xf>
    <xf numFmtId="0" fontId="5" fillId="0" borderId="0" xfId="0" applyFont="1">
      <alignment vertical="center"/>
    </xf>
    <xf numFmtId="0" fontId="6" fillId="0" borderId="10" xfId="0" applyFont="1" applyBorder="1" applyAlignment="1">
      <alignment horizontal="center" vertical="center" wrapText="1"/>
    </xf>
    <xf numFmtId="0" fontId="0" fillId="0" borderId="10" xfId="0" applyBorder="1" applyAlignment="1">
      <alignment horizontal="center" vertical="center" wrapText="1"/>
    </xf>
    <xf numFmtId="0" fontId="4" fillId="0" borderId="0" xfId="0" applyFont="1" applyAlignment="1">
      <alignment horizontal="center" vertical="center"/>
    </xf>
    <xf numFmtId="38" fontId="4" fillId="0" borderId="0" xfId="1" applyFont="1" applyBorder="1">
      <alignment vertical="center"/>
    </xf>
    <xf numFmtId="0" fontId="4" fillId="0" borderId="0" xfId="0" applyFont="1" applyAlignment="1">
      <alignment horizontal="center" vertical="center" wrapText="1"/>
    </xf>
    <xf numFmtId="0" fontId="5" fillId="0" borderId="0" xfId="0" applyFont="1" applyAlignment="1">
      <alignment horizontal="right" vertical="center"/>
    </xf>
    <xf numFmtId="0" fontId="4" fillId="0" borderId="0" xfId="0" quotePrefix="1" applyFont="1" applyAlignment="1">
      <alignment horizontal="right" vertical="center"/>
    </xf>
    <xf numFmtId="0" fontId="6" fillId="0" borderId="0" xfId="0" applyFont="1">
      <alignment vertical="center"/>
    </xf>
    <xf numFmtId="20" fontId="4" fillId="0" borderId="0" xfId="0" applyNumberFormat="1" applyFont="1">
      <alignment vertical="center"/>
    </xf>
    <xf numFmtId="0" fontId="4" fillId="0" borderId="0" xfId="0" applyFont="1" applyAlignment="1">
      <alignment horizontal="left" vertical="center"/>
    </xf>
    <xf numFmtId="0" fontId="4" fillId="2" borderId="0" xfId="0" applyFont="1" applyFill="1">
      <alignment vertical="center"/>
    </xf>
    <xf numFmtId="0" fontId="2" fillId="0" borderId="0" xfId="0" applyFont="1" applyAlignment="1">
      <alignment horizontal="left" vertical="center"/>
    </xf>
    <xf numFmtId="0" fontId="2" fillId="0" borderId="0" xfId="0" applyFont="1" applyAlignment="1">
      <alignment horizontal="center" vertical="center"/>
    </xf>
    <xf numFmtId="38" fontId="0" fillId="0" borderId="0" xfId="1" applyFont="1">
      <alignment vertical="center"/>
    </xf>
    <xf numFmtId="0" fontId="10" fillId="0" borderId="0" xfId="0" applyFont="1">
      <alignment vertical="center"/>
    </xf>
    <xf numFmtId="0" fontId="0" fillId="0" borderId="8" xfId="0" applyBorder="1">
      <alignment vertical="center"/>
    </xf>
    <xf numFmtId="0" fontId="11" fillId="0" borderId="0" xfId="0" applyFont="1">
      <alignment vertical="center"/>
    </xf>
    <xf numFmtId="0" fontId="0" fillId="0" borderId="12" xfId="0" applyBorder="1">
      <alignment vertical="center"/>
    </xf>
    <xf numFmtId="38" fontId="0" fillId="0" borderId="0" xfId="1" applyFont="1" applyBorder="1">
      <alignment vertical="center"/>
    </xf>
    <xf numFmtId="0" fontId="8" fillId="0" borderId="0" xfId="0" applyFont="1">
      <alignment vertical="center"/>
    </xf>
    <xf numFmtId="49" fontId="12" fillId="3" borderId="13" xfId="0" applyNumberFormat="1" applyFont="1" applyFill="1" applyBorder="1" applyAlignment="1" applyProtection="1">
      <alignment horizontal="center" vertical="center" wrapText="1" shrinkToFit="1"/>
      <protection hidden="1"/>
    </xf>
    <xf numFmtId="0" fontId="12" fillId="3" borderId="14" xfId="0" applyFont="1" applyFill="1" applyBorder="1" applyAlignment="1" applyProtection="1">
      <alignment horizontal="center" vertical="center" shrinkToFit="1"/>
      <protection hidden="1"/>
    </xf>
    <xf numFmtId="0" fontId="0" fillId="3" borderId="14" xfId="0" applyFill="1" applyBorder="1" applyAlignment="1" applyProtection="1">
      <alignment horizontal="center" vertical="center" shrinkToFit="1"/>
      <protection hidden="1"/>
    </xf>
    <xf numFmtId="0" fontId="12" fillId="3" borderId="15" xfId="0" applyFont="1" applyFill="1" applyBorder="1" applyAlignment="1" applyProtection="1">
      <alignment horizontal="center" vertical="center" wrapText="1" shrinkToFit="1"/>
      <protection hidden="1"/>
    </xf>
    <xf numFmtId="0" fontId="12" fillId="3" borderId="16" xfId="0" applyFont="1" applyFill="1" applyBorder="1" applyAlignment="1" applyProtection="1">
      <alignment horizontal="center" vertical="center" shrinkToFit="1"/>
      <protection hidden="1"/>
    </xf>
    <xf numFmtId="0" fontId="0" fillId="2" borderId="17" xfId="0" applyFill="1" applyBorder="1" applyAlignment="1">
      <alignment horizontal="center" vertical="center" wrapText="1"/>
    </xf>
    <xf numFmtId="0" fontId="12" fillId="3" borderId="18" xfId="0" applyFont="1" applyFill="1" applyBorder="1" applyAlignment="1" applyProtection="1">
      <alignment horizontal="center" vertical="center" shrinkToFit="1"/>
      <protection hidden="1"/>
    </xf>
    <xf numFmtId="0" fontId="12" fillId="3" borderId="10" xfId="0" applyFont="1" applyFill="1" applyBorder="1" applyAlignment="1" applyProtection="1">
      <alignment horizontal="center" vertical="center" shrinkToFit="1"/>
      <protection hidden="1"/>
    </xf>
    <xf numFmtId="0" fontId="0" fillId="0" borderId="0" xfId="0" applyAlignment="1">
      <alignment horizontal="center" vertical="center"/>
    </xf>
    <xf numFmtId="49" fontId="0" fillId="4" borderId="18" xfId="0" applyNumberFormat="1" applyFill="1" applyBorder="1" applyAlignment="1">
      <alignment horizontal="center" vertical="center"/>
    </xf>
    <xf numFmtId="0" fontId="0" fillId="4" borderId="10" xfId="0" applyFill="1" applyBorder="1" applyAlignment="1">
      <alignment horizontal="center" vertical="center"/>
    </xf>
    <xf numFmtId="0" fontId="0" fillId="4" borderId="5" xfId="0" applyFill="1" applyBorder="1" applyAlignment="1">
      <alignment horizontal="center" vertical="center"/>
    </xf>
    <xf numFmtId="0" fontId="0" fillId="4" borderId="19" xfId="0" applyFill="1" applyBorder="1" applyAlignment="1">
      <alignment horizontal="center" vertical="center"/>
    </xf>
    <xf numFmtId="0" fontId="0" fillId="4" borderId="18" xfId="0" applyFill="1" applyBorder="1">
      <alignment vertical="center"/>
    </xf>
    <xf numFmtId="0" fontId="0" fillId="4" borderId="10" xfId="0" applyFill="1" applyBorder="1">
      <alignment vertical="center"/>
    </xf>
    <xf numFmtId="49" fontId="0" fillId="0" borderId="20" xfId="0" applyNumberFormat="1" applyBorder="1" applyAlignment="1">
      <alignment horizontal="center" vertical="center"/>
    </xf>
    <xf numFmtId="0" fontId="0" fillId="0" borderId="11" xfId="0" applyBorder="1" applyAlignment="1">
      <alignment horizontal="center" vertical="center"/>
    </xf>
    <xf numFmtId="0" fontId="0" fillId="0" borderId="21" xfId="0" applyBorder="1" applyAlignment="1">
      <alignment horizontal="center" vertical="center"/>
    </xf>
    <xf numFmtId="0" fontId="0" fillId="0" borderId="9" xfId="0" applyBorder="1" applyAlignment="1">
      <alignment horizontal="center" vertical="center"/>
    </xf>
    <xf numFmtId="0" fontId="0" fillId="0" borderId="22" xfId="0" applyBorder="1" applyAlignment="1">
      <alignment horizontal="center" vertical="center"/>
    </xf>
    <xf numFmtId="0" fontId="0" fillId="0" borderId="11" xfId="0" applyBorder="1">
      <alignment vertical="center"/>
    </xf>
    <xf numFmtId="49" fontId="0" fillId="0" borderId="18" xfId="0" applyNumberFormat="1" applyBorder="1" applyAlignment="1">
      <alignment horizontal="center" vertical="center"/>
    </xf>
    <xf numFmtId="0" fontId="0" fillId="0" borderId="10" xfId="0" applyBorder="1" applyAlignment="1">
      <alignment horizontal="center" vertical="center"/>
    </xf>
    <xf numFmtId="0" fontId="0" fillId="0" borderId="5" xfId="0" applyBorder="1" applyAlignment="1">
      <alignment horizontal="center" vertical="center"/>
    </xf>
    <xf numFmtId="0" fontId="0" fillId="0" borderId="19" xfId="0" applyBorder="1" applyAlignment="1">
      <alignment horizontal="center" vertical="center"/>
    </xf>
    <xf numFmtId="0" fontId="0" fillId="0" borderId="10" xfId="0" applyBorder="1">
      <alignment vertical="center"/>
    </xf>
    <xf numFmtId="49" fontId="0" fillId="0" borderId="23" xfId="0" applyNumberFormat="1"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18" xfId="0" applyBorder="1">
      <alignment vertical="center"/>
    </xf>
    <xf numFmtId="0" fontId="0" fillId="0" borderId="0" xfId="0" applyAlignment="1">
      <alignment horizontal="right" vertical="center"/>
    </xf>
    <xf numFmtId="38" fontId="0" fillId="0" borderId="28" xfId="1" applyFont="1" applyBorder="1">
      <alignment vertical="center"/>
    </xf>
    <xf numFmtId="0" fontId="0" fillId="0" borderId="29" xfId="0" applyBorder="1" applyAlignment="1">
      <alignment horizontal="left" vertical="center"/>
    </xf>
    <xf numFmtId="0" fontId="0" fillId="0" borderId="30" xfId="0" applyBorder="1">
      <alignment vertical="center"/>
    </xf>
    <xf numFmtId="0" fontId="15" fillId="5" borderId="4" xfId="0" applyFont="1" applyFill="1" applyBorder="1" applyAlignment="1">
      <alignment horizontal="center" vertical="center"/>
    </xf>
    <xf numFmtId="0" fontId="15" fillId="5" borderId="12" xfId="0" applyFont="1" applyFill="1" applyBorder="1">
      <alignment vertical="center"/>
    </xf>
    <xf numFmtId="176" fontId="15" fillId="5" borderId="4" xfId="0" applyNumberFormat="1" applyFont="1" applyFill="1" applyBorder="1" applyAlignment="1">
      <alignment vertical="center" wrapText="1"/>
    </xf>
    <xf numFmtId="0" fontId="15" fillId="5" borderId="10" xfId="0" applyFont="1" applyFill="1" applyBorder="1" applyAlignment="1">
      <alignment horizontal="right" vertical="center" wrapText="1"/>
    </xf>
    <xf numFmtId="0" fontId="16" fillId="5" borderId="10" xfId="0" applyFont="1" applyFill="1" applyBorder="1" applyAlignment="1">
      <alignment horizontal="center" vertical="center" wrapText="1"/>
    </xf>
    <xf numFmtId="0" fontId="15" fillId="5" borderId="4" xfId="0" applyFont="1" applyFill="1" applyBorder="1" applyAlignment="1">
      <alignment horizontal="right" vertical="center" wrapText="1"/>
    </xf>
    <xf numFmtId="0" fontId="4" fillId="6" borderId="4" xfId="0" applyFont="1" applyFill="1" applyBorder="1" applyAlignment="1">
      <alignment horizontal="center" vertical="center"/>
    </xf>
    <xf numFmtId="0" fontId="4" fillId="6" borderId="12" xfId="0" applyFont="1" applyFill="1" applyBorder="1">
      <alignment vertical="center"/>
    </xf>
    <xf numFmtId="38" fontId="4" fillId="6" borderId="4" xfId="1" applyFont="1" applyFill="1" applyBorder="1">
      <alignment vertical="center"/>
    </xf>
    <xf numFmtId="0" fontId="7" fillId="6" borderId="10" xfId="0" applyFont="1" applyFill="1" applyBorder="1" applyAlignment="1">
      <alignment horizontal="center" vertical="center" wrapText="1"/>
    </xf>
    <xf numFmtId="0" fontId="6" fillId="6" borderId="0" xfId="0" applyFont="1" applyFill="1">
      <alignment vertical="center"/>
    </xf>
    <xf numFmtId="0" fontId="4" fillId="6" borderId="0" xfId="0" applyFont="1" applyFill="1">
      <alignment vertical="center"/>
    </xf>
    <xf numFmtId="0" fontId="6" fillId="5" borderId="0" xfId="0" applyFont="1" applyFill="1">
      <alignment vertical="center"/>
    </xf>
    <xf numFmtId="0" fontId="4" fillId="5" borderId="0" xfId="0" applyFont="1" applyFill="1">
      <alignment vertical="center"/>
    </xf>
    <xf numFmtId="20" fontId="4" fillId="0" borderId="0" xfId="0" quotePrefix="1" applyNumberFormat="1" applyFont="1" applyAlignment="1">
      <alignment horizontal="right" vertical="center"/>
    </xf>
    <xf numFmtId="20" fontId="4" fillId="0" borderId="0" xfId="0" applyNumberFormat="1" applyFont="1" applyAlignment="1">
      <alignment horizontal="left" vertical="center"/>
    </xf>
    <xf numFmtId="0" fontId="15" fillId="0" borderId="0" xfId="0" applyFont="1">
      <alignment vertical="center"/>
    </xf>
    <xf numFmtId="0" fontId="0" fillId="0" borderId="31" xfId="0" applyBorder="1" applyAlignment="1">
      <alignment horizontal="center" vertical="center"/>
    </xf>
    <xf numFmtId="0" fontId="0" fillId="0" borderId="5" xfId="0" applyBorder="1">
      <alignment vertical="center"/>
    </xf>
    <xf numFmtId="0" fontId="0" fillId="0" borderId="18" xfId="0" quotePrefix="1" applyBorder="1">
      <alignment vertical="center"/>
    </xf>
    <xf numFmtId="0" fontId="0" fillId="0" borderId="10" xfId="0" applyBorder="1" applyAlignment="1">
      <alignment vertical="center" shrinkToFit="1"/>
    </xf>
    <xf numFmtId="0" fontId="6" fillId="0" borderId="11" xfId="0" applyFont="1" applyBorder="1" applyAlignment="1">
      <alignment horizontal="center" vertical="center"/>
    </xf>
    <xf numFmtId="0" fontId="0" fillId="0" borderId="11" xfId="0" applyBorder="1" applyAlignment="1">
      <alignment horizontal="center" vertical="center" shrinkToFit="1"/>
    </xf>
    <xf numFmtId="49" fontId="18" fillId="0" borderId="36" xfId="3" applyNumberFormat="1" applyFont="1" applyBorder="1" applyAlignment="1">
      <alignment horizontal="center" vertical="center"/>
    </xf>
    <xf numFmtId="0" fontId="18" fillId="0" borderId="37" xfId="3" applyFont="1" applyBorder="1" applyAlignment="1">
      <alignment horizontal="center" vertical="center"/>
    </xf>
    <xf numFmtId="0" fontId="18" fillId="0" borderId="38" xfId="3" applyFont="1" applyBorder="1" applyAlignment="1">
      <alignment horizontal="center" vertical="center"/>
    </xf>
    <xf numFmtId="0" fontId="18" fillId="0" borderId="39" xfId="3" applyFont="1" applyBorder="1" applyAlignment="1">
      <alignment horizontal="center" vertical="center"/>
    </xf>
    <xf numFmtId="0" fontId="18" fillId="0" borderId="40" xfId="3" applyFont="1" applyBorder="1" applyAlignment="1">
      <alignment horizontal="center" vertical="center"/>
    </xf>
    <xf numFmtId="0" fontId="19" fillId="0" borderId="21" xfId="0" applyFont="1" applyBorder="1" applyAlignment="1">
      <alignment horizontal="center" vertical="center"/>
    </xf>
    <xf numFmtId="0" fontId="19" fillId="0" borderId="10" xfId="0" applyFont="1" applyBorder="1" applyAlignment="1">
      <alignment horizontal="center" vertical="center"/>
    </xf>
    <xf numFmtId="0" fontId="19" fillId="0" borderId="25" xfId="0" applyFont="1"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xf numFmtId="49" fontId="18" fillId="0" borderId="32" xfId="0" applyNumberFormat="1" applyFont="1" applyBorder="1" applyAlignment="1">
      <alignment horizontal="center" vertical="center"/>
    </xf>
    <xf numFmtId="0" fontId="18" fillId="0" borderId="33" xfId="0" applyFont="1" applyBorder="1" applyAlignment="1">
      <alignment horizontal="center" vertical="center"/>
    </xf>
    <xf numFmtId="0" fontId="18" fillId="0" borderId="34" xfId="0" applyFont="1" applyBorder="1" applyAlignment="1">
      <alignment horizontal="center" vertical="center"/>
    </xf>
    <xf numFmtId="0" fontId="18" fillId="0" borderId="35" xfId="0" applyFont="1" applyBorder="1" applyAlignment="1">
      <alignment horizontal="center" vertical="center"/>
    </xf>
    <xf numFmtId="0" fontId="0" fillId="0" borderId="30" xfId="0" applyBorder="1" applyAlignment="1">
      <alignment horizontal="center" vertical="center"/>
    </xf>
    <xf numFmtId="49" fontId="18" fillId="0" borderId="18" xfId="3" applyNumberFormat="1" applyFont="1" applyBorder="1" applyAlignment="1">
      <alignment horizontal="center" vertical="center"/>
    </xf>
    <xf numFmtId="0" fontId="18" fillId="0" borderId="10" xfId="3" applyFont="1" applyBorder="1" applyAlignment="1">
      <alignment horizontal="center" vertical="center"/>
    </xf>
    <xf numFmtId="0" fontId="0" fillId="0" borderId="10" xfId="0" applyBorder="1" applyAlignment="1">
      <alignment horizontal="center" vertical="center" shrinkToFit="1"/>
    </xf>
    <xf numFmtId="0" fontId="18" fillId="0" borderId="11" xfId="3" applyFont="1" applyBorder="1" applyAlignment="1">
      <alignment horizontal="center" vertical="center"/>
    </xf>
    <xf numFmtId="0" fontId="0" fillId="0" borderId="37" xfId="0" applyBorder="1" applyAlignment="1">
      <alignment horizontal="center" vertical="center"/>
    </xf>
    <xf numFmtId="0" fontId="18" fillId="0" borderId="5" xfId="3" applyFont="1" applyBorder="1" applyAlignment="1">
      <alignment horizontal="center" vertical="center"/>
    </xf>
    <xf numFmtId="0" fontId="18" fillId="0" borderId="19" xfId="3" applyFont="1" applyBorder="1" applyAlignment="1">
      <alignment horizontal="center" vertical="center"/>
    </xf>
    <xf numFmtId="0" fontId="0" fillId="0" borderId="20" xfId="0" quotePrefix="1" applyBorder="1">
      <alignment vertical="center"/>
    </xf>
    <xf numFmtId="49" fontId="18" fillId="0" borderId="18" xfId="0" applyNumberFormat="1" applyFont="1" applyBorder="1" applyAlignment="1">
      <alignment horizontal="center" vertical="center"/>
    </xf>
    <xf numFmtId="49" fontId="0" fillId="0" borderId="36" xfId="0" applyNumberFormat="1" applyBorder="1" applyAlignment="1">
      <alignment horizontal="center" vertical="center"/>
    </xf>
    <xf numFmtId="0" fontId="18" fillId="0" borderId="10" xfId="0" applyFont="1" applyBorder="1" applyAlignment="1">
      <alignment horizontal="center" vertical="center"/>
    </xf>
    <xf numFmtId="0" fontId="0" fillId="0" borderId="11" xfId="0" applyBorder="1" applyAlignment="1">
      <alignment vertical="center" shrinkToFit="1"/>
    </xf>
    <xf numFmtId="0" fontId="0" fillId="0" borderId="37" xfId="0" applyBorder="1" applyAlignment="1">
      <alignment horizontal="center" vertical="center" shrinkToFit="1"/>
    </xf>
    <xf numFmtId="0" fontId="0" fillId="0" borderId="38" xfId="0" applyBorder="1" applyAlignment="1">
      <alignment horizontal="center" vertical="center"/>
    </xf>
    <xf numFmtId="0" fontId="18" fillId="0" borderId="5" xfId="0" applyFont="1" applyBorder="1" applyAlignment="1">
      <alignment horizontal="center" vertical="center"/>
    </xf>
    <xf numFmtId="0" fontId="0" fillId="0" borderId="39" xfId="0" applyBorder="1" applyAlignment="1">
      <alignment horizontal="center" vertical="center"/>
    </xf>
    <xf numFmtId="0" fontId="18" fillId="0" borderId="19" xfId="0" applyFont="1" applyBorder="1" applyAlignment="1">
      <alignment horizontal="center" vertical="center"/>
    </xf>
    <xf numFmtId="0" fontId="0" fillId="0" borderId="40" xfId="0" applyBorder="1" applyAlignment="1">
      <alignment horizontal="center" vertical="center"/>
    </xf>
    <xf numFmtId="49" fontId="18" fillId="0" borderId="20" xfId="0" applyNumberFormat="1" applyFont="1" applyBorder="1" applyAlignment="1">
      <alignment horizontal="center" vertical="center"/>
    </xf>
    <xf numFmtId="0" fontId="18" fillId="0" borderId="11" xfId="0" applyFont="1" applyBorder="1" applyAlignment="1">
      <alignment horizontal="center" vertical="center"/>
    </xf>
    <xf numFmtId="0" fontId="18" fillId="0" borderId="9" xfId="0" applyFont="1" applyBorder="1" applyAlignment="1">
      <alignment horizontal="center" vertical="center"/>
    </xf>
    <xf numFmtId="0" fontId="18" fillId="0" borderId="22" xfId="0" applyFont="1" applyBorder="1" applyAlignment="1">
      <alignment horizontal="center" vertical="center"/>
    </xf>
    <xf numFmtId="0" fontId="21" fillId="0" borderId="10" xfId="0" applyFont="1" applyBorder="1" applyAlignment="1">
      <alignment horizontal="center" vertical="center"/>
    </xf>
    <xf numFmtId="0" fontId="15" fillId="6" borderId="4" xfId="0" applyFont="1" applyFill="1" applyBorder="1" applyAlignment="1">
      <alignment horizontal="center" vertical="center"/>
    </xf>
    <xf numFmtId="0" fontId="15" fillId="6" borderId="12" xfId="0" applyFont="1" applyFill="1" applyBorder="1">
      <alignment vertical="center"/>
    </xf>
    <xf numFmtId="38" fontId="15" fillId="6" borderId="4" xfId="1" applyFont="1" applyFill="1" applyBorder="1">
      <alignment vertical="center"/>
    </xf>
    <xf numFmtId="0" fontId="16" fillId="6" borderId="10" xfId="0" applyFont="1" applyFill="1" applyBorder="1" applyAlignment="1">
      <alignment horizontal="center" vertical="center" wrapText="1"/>
    </xf>
    <xf numFmtId="0" fontId="4" fillId="2" borderId="0" xfId="0" applyFont="1" applyFill="1">
      <alignment vertical="center"/>
    </xf>
    <xf numFmtId="0" fontId="0" fillId="2" borderId="0" xfId="0" applyFill="1">
      <alignment vertical="center"/>
    </xf>
    <xf numFmtId="0" fontId="9" fillId="2" borderId="0" xfId="2" applyFill="1" applyAlignment="1" applyProtection="1">
      <alignment horizontal="left" vertical="center"/>
    </xf>
    <xf numFmtId="0" fontId="0" fillId="2" borderId="0" xfId="0" applyFill="1" applyAlignment="1">
      <alignment horizontal="left" vertical="center"/>
    </xf>
    <xf numFmtId="0" fontId="15" fillId="5" borderId="12" xfId="0" applyFont="1" applyFill="1" applyBorder="1" applyAlignment="1">
      <alignment horizontal="left" vertical="center"/>
    </xf>
    <xf numFmtId="0" fontId="15" fillId="6" borderId="12" xfId="0" applyFont="1" applyFill="1" applyBorder="1">
      <alignment vertical="center"/>
    </xf>
    <xf numFmtId="0" fontId="4" fillId="6" borderId="12" xfId="0" applyFont="1" applyFill="1" applyBorder="1">
      <alignment vertical="center"/>
    </xf>
    <xf numFmtId="0" fontId="4" fillId="0" borderId="0" xfId="0" quotePrefix="1" applyFont="1" applyAlignment="1">
      <alignment horizontal="right" vertical="center"/>
    </xf>
    <xf numFmtId="0" fontId="4" fillId="2" borderId="0" xfId="0" applyFont="1" applyFill="1" applyAlignment="1">
      <alignment horizontal="left" vertical="center"/>
    </xf>
    <xf numFmtId="0" fontId="2"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horizontal="center" vertical="center" wrapText="1"/>
    </xf>
    <xf numFmtId="0" fontId="0" fillId="0" borderId="5" xfId="0" applyBorder="1" applyAlignment="1">
      <alignment horizontal="center" vertical="center" wrapText="1"/>
    </xf>
    <xf numFmtId="0" fontId="4" fillId="0" borderId="6" xfId="0" applyFont="1" applyBorder="1" applyAlignment="1">
      <alignment horizontal="center" vertical="center" wrapText="1"/>
    </xf>
    <xf numFmtId="0" fontId="4" fillId="0" borderId="11" xfId="0" applyFont="1" applyBorder="1" applyAlignment="1">
      <alignment horizontal="center" vertical="center" wrapText="1"/>
    </xf>
    <xf numFmtId="0" fontId="0" fillId="0" borderId="8" xfId="0" applyBorder="1" applyAlignment="1">
      <alignment horizontal="left" vertical="center"/>
    </xf>
    <xf numFmtId="0" fontId="0" fillId="0" borderId="12" xfId="0" applyBorder="1" applyAlignment="1">
      <alignment horizontal="left" vertical="center"/>
    </xf>
    <xf numFmtId="38" fontId="0" fillId="0" borderId="12" xfId="1" applyFont="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20" fillId="0" borderId="8" xfId="0" applyFont="1" applyBorder="1" applyAlignment="1">
      <alignment horizontal="left" vertical="center"/>
    </xf>
  </cellXfs>
  <cellStyles count="4">
    <cellStyle name="ハイパーリンク" xfId="2" builtinId="8"/>
    <cellStyle name="桁区切り" xfId="1" builtinId="6"/>
    <cellStyle name="標準" xfId="0" builtinId="0"/>
    <cellStyle name="標準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tma_wf@mx9.kct.ne.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2"/>
  <sheetViews>
    <sheetView tabSelected="1" workbookViewId="0">
      <selection activeCell="J3" sqref="J3"/>
    </sheetView>
  </sheetViews>
  <sheetFormatPr defaultColWidth="8.77734375" defaultRowHeight="21" customHeight="1"/>
  <cols>
    <col min="1" max="1" width="2.77734375" style="1" customWidth="1"/>
    <col min="2" max="2" width="3.6640625" style="2" customWidth="1"/>
    <col min="3" max="3" width="2.44140625" style="1" customWidth="1"/>
    <col min="4" max="8" width="6.77734375" style="1" customWidth="1"/>
    <col min="9" max="9" width="15.33203125" style="1" customWidth="1"/>
    <col min="10" max="12" width="11" style="1" customWidth="1"/>
    <col min="13" max="13" width="4.77734375" style="1" customWidth="1"/>
    <col min="14" max="14" width="2.109375" style="1" customWidth="1"/>
    <col min="15" max="16384" width="8.77734375" style="1"/>
  </cols>
  <sheetData>
    <row r="1" spans="1:14" ht="27" customHeight="1">
      <c r="A1" s="131" t="s">
        <v>102</v>
      </c>
      <c r="B1" s="131"/>
      <c r="C1" s="131"/>
      <c r="D1" s="131"/>
      <c r="E1" s="131"/>
      <c r="F1" s="131"/>
      <c r="G1" s="131"/>
      <c r="H1" s="131"/>
      <c r="I1" s="131"/>
      <c r="J1" s="131"/>
      <c r="K1" s="131"/>
      <c r="L1" s="131"/>
      <c r="M1" s="131"/>
      <c r="N1" s="131"/>
    </row>
    <row r="2" spans="1:14" ht="27" customHeight="1">
      <c r="A2" s="131" t="s">
        <v>0</v>
      </c>
      <c r="B2" s="131"/>
      <c r="C2" s="131"/>
      <c r="D2" s="131"/>
      <c r="E2" s="131"/>
      <c r="F2" s="131"/>
      <c r="G2" s="131"/>
      <c r="H2" s="131"/>
      <c r="I2" s="131"/>
      <c r="J2" s="131"/>
      <c r="K2" s="131"/>
      <c r="L2" s="131"/>
      <c r="M2" s="131"/>
      <c r="N2" s="131"/>
    </row>
    <row r="3" spans="1:14" ht="17.25" customHeight="1"/>
    <row r="4" spans="1:14" ht="21" customHeight="1">
      <c r="B4" s="2">
        <v>1</v>
      </c>
      <c r="D4" s="1" t="s">
        <v>1</v>
      </c>
      <c r="F4" s="1" t="s">
        <v>2</v>
      </c>
    </row>
    <row r="5" spans="1:14" ht="21" customHeight="1">
      <c r="B5" s="2">
        <v>2</v>
      </c>
      <c r="D5" s="1" t="s">
        <v>3</v>
      </c>
      <c r="F5" s="1" t="s">
        <v>4</v>
      </c>
    </row>
    <row r="6" spans="1:14" ht="21" customHeight="1">
      <c r="B6" s="2">
        <v>3</v>
      </c>
      <c r="D6" s="1" t="s">
        <v>5</v>
      </c>
      <c r="F6" s="1" t="s">
        <v>103</v>
      </c>
    </row>
    <row r="7" spans="1:14" ht="21" customHeight="1">
      <c r="B7" s="2">
        <v>4</v>
      </c>
      <c r="D7" s="1" t="s">
        <v>6</v>
      </c>
      <c r="F7" s="1" t="s">
        <v>82</v>
      </c>
    </row>
    <row r="8" spans="1:14" ht="21" customHeight="1">
      <c r="B8" s="2">
        <v>5</v>
      </c>
      <c r="D8" s="1" t="s">
        <v>7</v>
      </c>
    </row>
    <row r="9" spans="1:14" ht="18" customHeight="1">
      <c r="D9" s="132" t="s">
        <v>8</v>
      </c>
      <c r="E9" s="133"/>
      <c r="F9" s="133"/>
      <c r="G9" s="133"/>
      <c r="H9" s="133"/>
      <c r="I9" s="134"/>
      <c r="J9" s="138" t="s">
        <v>9</v>
      </c>
      <c r="K9" s="139"/>
      <c r="L9" s="140" t="s">
        <v>10</v>
      </c>
    </row>
    <row r="10" spans="1:14" ht="17.25" customHeight="1">
      <c r="D10" s="135"/>
      <c r="E10" s="136"/>
      <c r="F10" s="136"/>
      <c r="G10" s="136"/>
      <c r="H10" s="136"/>
      <c r="I10" s="137"/>
      <c r="J10" s="3" t="s">
        <v>11</v>
      </c>
      <c r="K10" s="4" t="s">
        <v>12</v>
      </c>
      <c r="L10" s="141"/>
    </row>
    <row r="11" spans="1:14" ht="21" customHeight="1">
      <c r="D11" s="57" t="s">
        <v>13</v>
      </c>
      <c r="E11" s="126" t="s">
        <v>14</v>
      </c>
      <c r="F11" s="126"/>
      <c r="G11" s="126"/>
      <c r="H11" s="58"/>
      <c r="I11" s="58"/>
      <c r="J11" s="59">
        <v>1500</v>
      </c>
      <c r="K11" s="60">
        <v>2000</v>
      </c>
      <c r="L11" s="61" t="s">
        <v>85</v>
      </c>
    </row>
    <row r="12" spans="1:14" ht="21" customHeight="1">
      <c r="D12" s="57" t="s">
        <v>15</v>
      </c>
      <c r="E12" s="126" t="s">
        <v>16</v>
      </c>
      <c r="F12" s="126"/>
      <c r="G12" s="126"/>
      <c r="H12" s="58"/>
      <c r="I12" s="58"/>
      <c r="J12" s="59">
        <v>1500</v>
      </c>
      <c r="K12" s="62">
        <v>2000</v>
      </c>
      <c r="L12" s="61" t="s">
        <v>85</v>
      </c>
    </row>
    <row r="13" spans="1:14" ht="21" customHeight="1">
      <c r="D13" s="118" t="s">
        <v>17</v>
      </c>
      <c r="E13" s="127" t="s">
        <v>18</v>
      </c>
      <c r="F13" s="127"/>
      <c r="G13" s="127"/>
      <c r="H13" s="119" t="s">
        <v>19</v>
      </c>
      <c r="I13" s="119" t="s">
        <v>20</v>
      </c>
      <c r="J13" s="120">
        <v>500</v>
      </c>
      <c r="K13" s="120">
        <v>1000</v>
      </c>
      <c r="L13" s="121" t="s">
        <v>86</v>
      </c>
    </row>
    <row r="14" spans="1:14" ht="21" customHeight="1">
      <c r="D14" s="63" t="s">
        <v>21</v>
      </c>
      <c r="E14" s="128" t="s">
        <v>22</v>
      </c>
      <c r="F14" s="128"/>
      <c r="G14" s="128"/>
      <c r="H14" s="64" t="s">
        <v>19</v>
      </c>
      <c r="I14" s="64" t="s">
        <v>20</v>
      </c>
      <c r="J14" s="65">
        <v>500</v>
      </c>
      <c r="K14" s="65">
        <v>1000</v>
      </c>
      <c r="L14" s="66" t="s">
        <v>86</v>
      </c>
    </row>
    <row r="15" spans="1:14" ht="21" customHeight="1">
      <c r="D15" s="63" t="s">
        <v>23</v>
      </c>
      <c r="E15" s="128" t="s">
        <v>24</v>
      </c>
      <c r="F15" s="128"/>
      <c r="G15" s="128"/>
      <c r="H15" s="64" t="s">
        <v>19</v>
      </c>
      <c r="I15" s="64" t="s">
        <v>20</v>
      </c>
      <c r="J15" s="65">
        <v>500</v>
      </c>
      <c r="K15" s="65">
        <v>1000</v>
      </c>
      <c r="L15" s="66" t="s">
        <v>86</v>
      </c>
    </row>
    <row r="16" spans="1:14" ht="21" customHeight="1">
      <c r="D16" s="63" t="s">
        <v>25</v>
      </c>
      <c r="E16" s="128" t="s">
        <v>26</v>
      </c>
      <c r="F16" s="128"/>
      <c r="G16" s="128"/>
      <c r="H16" s="64" t="s">
        <v>19</v>
      </c>
      <c r="I16" s="64" t="s">
        <v>20</v>
      </c>
      <c r="J16" s="65">
        <v>500</v>
      </c>
      <c r="K16" s="65">
        <v>1000</v>
      </c>
      <c r="L16" s="66" t="s">
        <v>86</v>
      </c>
    </row>
    <row r="17" spans="2:12" ht="21" customHeight="1">
      <c r="D17" s="5"/>
      <c r="I17" s="6"/>
      <c r="J17" s="7"/>
      <c r="K17" s="7"/>
    </row>
    <row r="18" spans="2:12" ht="21" customHeight="1">
      <c r="B18" s="2">
        <v>6</v>
      </c>
      <c r="D18" s="1" t="s">
        <v>27</v>
      </c>
      <c r="F18" s="1" t="s">
        <v>28</v>
      </c>
      <c r="I18" s="6"/>
      <c r="J18" s="7"/>
      <c r="K18" s="7"/>
    </row>
    <row r="19" spans="2:12" ht="21" customHeight="1">
      <c r="F19" s="1" t="s">
        <v>97</v>
      </c>
      <c r="I19" s="6"/>
      <c r="J19" s="7"/>
      <c r="K19" s="7"/>
    </row>
    <row r="20" spans="2:12" ht="21" customHeight="1">
      <c r="B20" s="1"/>
      <c r="D20" s="129" t="s">
        <v>29</v>
      </c>
      <c r="E20" s="129"/>
      <c r="F20" s="1" t="s">
        <v>30</v>
      </c>
      <c r="I20" s="6"/>
      <c r="J20" s="7"/>
      <c r="K20" s="7"/>
    </row>
    <row r="21" spans="2:12" ht="21" customHeight="1">
      <c r="B21" s="8"/>
      <c r="C21" s="9"/>
      <c r="F21" s="10" t="s">
        <v>31</v>
      </c>
      <c r="I21" s="6"/>
      <c r="J21" s="7"/>
      <c r="K21" s="7"/>
    </row>
    <row r="22" spans="2:12" ht="21" customHeight="1">
      <c r="B22" s="1"/>
      <c r="D22" s="129" t="s">
        <v>32</v>
      </c>
      <c r="E22" s="129"/>
      <c r="F22" s="1" t="s">
        <v>33</v>
      </c>
      <c r="I22" s="6"/>
      <c r="J22" s="7"/>
      <c r="K22" s="7"/>
    </row>
    <row r="23" spans="2:12" ht="21" customHeight="1">
      <c r="B23" s="1"/>
      <c r="D23" s="129" t="s">
        <v>34</v>
      </c>
      <c r="E23" s="129"/>
      <c r="F23" s="1" t="s">
        <v>35</v>
      </c>
      <c r="I23" s="6"/>
      <c r="J23" s="7"/>
      <c r="K23" s="7"/>
    </row>
    <row r="24" spans="2:12" ht="21" customHeight="1">
      <c r="B24" s="1"/>
      <c r="D24" s="129" t="s">
        <v>36</v>
      </c>
      <c r="E24" s="129"/>
      <c r="F24" s="1" t="s">
        <v>96</v>
      </c>
      <c r="I24" s="6"/>
      <c r="J24" s="7"/>
      <c r="K24" s="7"/>
    </row>
    <row r="25" spans="2:12" ht="21" customHeight="1">
      <c r="B25" s="1"/>
      <c r="D25" s="129" t="s">
        <v>99</v>
      </c>
      <c r="E25" s="129"/>
      <c r="F25" s="73" t="s">
        <v>98</v>
      </c>
      <c r="I25" s="6"/>
      <c r="J25" s="7"/>
      <c r="K25" s="7"/>
    </row>
    <row r="26" spans="2:12" ht="21" customHeight="1">
      <c r="B26" s="1"/>
      <c r="D26" s="9"/>
      <c r="E26" s="9"/>
      <c r="I26" s="6"/>
      <c r="J26" s="7"/>
      <c r="K26" s="7"/>
    </row>
    <row r="27" spans="2:12" ht="15.75" customHeight="1">
      <c r="B27" s="2">
        <v>7</v>
      </c>
      <c r="D27" s="1" t="s">
        <v>37</v>
      </c>
      <c r="E27" s="5"/>
      <c r="F27" s="70" t="s">
        <v>88</v>
      </c>
      <c r="G27" s="70"/>
      <c r="I27" s="6"/>
      <c r="J27" s="68" t="s">
        <v>89</v>
      </c>
      <c r="K27" s="7"/>
    </row>
    <row r="28" spans="2:12" ht="18" customHeight="1">
      <c r="D28" s="11">
        <v>0.35416666666666669</v>
      </c>
      <c r="E28" s="5" t="s">
        <v>38</v>
      </c>
      <c r="F28" s="11">
        <v>0.3888888888888889</v>
      </c>
      <c r="G28" s="10" t="s">
        <v>87</v>
      </c>
      <c r="I28" s="71" t="s">
        <v>91</v>
      </c>
      <c r="J28" s="72">
        <v>0.54166666666666663</v>
      </c>
      <c r="K28" s="10" t="s">
        <v>95</v>
      </c>
    </row>
    <row r="29" spans="2:12" ht="17.25" customHeight="1">
      <c r="D29" s="11">
        <v>0.3888888888888889</v>
      </c>
      <c r="E29" s="5" t="s">
        <v>38</v>
      </c>
      <c r="F29" s="11">
        <v>0.39583333333333331</v>
      </c>
      <c r="G29" s="10" t="s">
        <v>39</v>
      </c>
      <c r="I29" s="71" t="s">
        <v>91</v>
      </c>
      <c r="J29" s="72">
        <v>0.54166666666666663</v>
      </c>
      <c r="K29" s="10" t="s">
        <v>39</v>
      </c>
    </row>
    <row r="30" spans="2:12" ht="17.25" customHeight="1">
      <c r="D30" s="11">
        <v>0.39583333333333331</v>
      </c>
      <c r="E30" s="5" t="s">
        <v>38</v>
      </c>
      <c r="F30" s="11">
        <v>0.39930555555555558</v>
      </c>
      <c r="G30" s="10" t="s">
        <v>40</v>
      </c>
      <c r="I30" s="71" t="s">
        <v>90</v>
      </c>
      <c r="J30" s="72">
        <v>0.54513888888888895</v>
      </c>
      <c r="K30" s="10" t="s">
        <v>40</v>
      </c>
    </row>
    <row r="31" spans="2:12" ht="17.25" customHeight="1">
      <c r="D31" s="11">
        <v>0.39930555555555558</v>
      </c>
      <c r="E31" s="5" t="s">
        <v>38</v>
      </c>
      <c r="F31" s="11">
        <v>0.5</v>
      </c>
      <c r="G31" s="69" t="s">
        <v>104</v>
      </c>
      <c r="H31" s="70"/>
      <c r="I31" s="71" t="s">
        <v>92</v>
      </c>
      <c r="J31" s="72">
        <v>0.64583333333333337</v>
      </c>
      <c r="K31" s="67" t="s">
        <v>105</v>
      </c>
      <c r="L31" s="67"/>
    </row>
    <row r="32" spans="2:12" ht="17.25" customHeight="1">
      <c r="D32" s="11">
        <v>0.5</v>
      </c>
      <c r="E32" s="5" t="s">
        <v>38</v>
      </c>
      <c r="F32" s="11">
        <v>0.52083333333333337</v>
      </c>
      <c r="G32" s="10" t="s">
        <v>83</v>
      </c>
      <c r="I32" s="71" t="s">
        <v>93</v>
      </c>
      <c r="J32" s="72">
        <v>0.66666666666666663</v>
      </c>
      <c r="K32" s="10" t="s">
        <v>41</v>
      </c>
    </row>
    <row r="33" spans="2:12" ht="17.25" customHeight="1">
      <c r="D33" s="11">
        <v>0.52083333333333337</v>
      </c>
      <c r="E33" s="5" t="s">
        <v>38</v>
      </c>
      <c r="F33" s="11">
        <v>0.53125</v>
      </c>
      <c r="G33" s="10" t="s">
        <v>42</v>
      </c>
      <c r="I33" s="71" t="s">
        <v>94</v>
      </c>
      <c r="J33" s="72">
        <v>0.67708333333333337</v>
      </c>
      <c r="K33" s="10" t="s">
        <v>42</v>
      </c>
    </row>
    <row r="34" spans="2:12" ht="17.25" customHeight="1">
      <c r="E34" s="11"/>
      <c r="F34" s="5"/>
      <c r="G34" s="11"/>
    </row>
    <row r="35" spans="2:12" ht="21" customHeight="1">
      <c r="B35" s="2">
        <v>8</v>
      </c>
      <c r="D35" s="1" t="s">
        <v>43</v>
      </c>
      <c r="E35" s="11"/>
      <c r="F35" s="1" t="s">
        <v>44</v>
      </c>
      <c r="G35" s="11"/>
    </row>
    <row r="36" spans="2:12" ht="21" customHeight="1">
      <c r="E36" s="11"/>
      <c r="F36" t="s">
        <v>45</v>
      </c>
      <c r="G36" s="11"/>
    </row>
    <row r="37" spans="2:12" ht="21" customHeight="1">
      <c r="E37" s="11"/>
      <c r="G37" s="11"/>
    </row>
    <row r="38" spans="2:12" ht="21" customHeight="1">
      <c r="B38" s="2">
        <v>9</v>
      </c>
      <c r="D38" s="1" t="s">
        <v>46</v>
      </c>
      <c r="F38" s="1" t="s">
        <v>106</v>
      </c>
    </row>
    <row r="39" spans="2:12" ht="21" customHeight="1">
      <c r="B39" s="2">
        <v>10</v>
      </c>
      <c r="D39" s="1" t="s">
        <v>47</v>
      </c>
      <c r="F39" s="1" t="s">
        <v>84</v>
      </c>
    </row>
    <row r="40" spans="2:12" ht="21" customHeight="1">
      <c r="B40" s="2">
        <v>11</v>
      </c>
      <c r="D40" s="1" t="s">
        <v>48</v>
      </c>
      <c r="H40" s="12"/>
    </row>
    <row r="41" spans="2:12" ht="21" customHeight="1">
      <c r="E41" s="130" t="s">
        <v>49</v>
      </c>
      <c r="F41" s="125"/>
      <c r="G41" s="125"/>
      <c r="H41" s="125"/>
      <c r="I41" s="125"/>
      <c r="J41" s="122" t="s">
        <v>50</v>
      </c>
      <c r="K41" s="122"/>
      <c r="L41" s="123"/>
    </row>
    <row r="42" spans="2:12" ht="21" customHeight="1">
      <c r="E42" s="124" t="s">
        <v>51</v>
      </c>
      <c r="F42" s="125"/>
      <c r="G42" s="125"/>
      <c r="H42" s="123"/>
      <c r="I42" s="13"/>
      <c r="J42" s="13"/>
      <c r="K42" s="13"/>
      <c r="L42" s="13"/>
    </row>
  </sheetData>
  <mergeCells count="19">
    <mergeCell ref="E11:G11"/>
    <mergeCell ref="D25:E25"/>
    <mergeCell ref="A1:N1"/>
    <mergeCell ref="A2:N2"/>
    <mergeCell ref="D9:I10"/>
    <mergeCell ref="J9:K9"/>
    <mergeCell ref="L9:L10"/>
    <mergeCell ref="J41:L41"/>
    <mergeCell ref="E42:H42"/>
    <mergeCell ref="E12:G12"/>
    <mergeCell ref="E13:G13"/>
    <mergeCell ref="E14:G14"/>
    <mergeCell ref="E15:G15"/>
    <mergeCell ref="E16:G16"/>
    <mergeCell ref="D20:E20"/>
    <mergeCell ref="D22:E22"/>
    <mergeCell ref="D23:E23"/>
    <mergeCell ref="D24:E24"/>
    <mergeCell ref="E41:I41"/>
  </mergeCells>
  <phoneticPr fontId="3"/>
  <hyperlinks>
    <hyperlink ref="E42" r:id="rId1" xr:uid="{00000000-0004-0000-0000-000000000000}"/>
  </hyperlinks>
  <pageMargins left="0.31496062992125984" right="0.35433070866141736" top="0.55118110236220474" bottom="0.55118110236220474" header="0.31496062992125984" footer="0.31496062992125984"/>
  <pageSetup paperSize="9" scale="97" orientation="portrait" horizontalDpi="4294967293"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7"/>
  <sheetViews>
    <sheetView workbookViewId="0">
      <selection activeCell="B1" sqref="B1"/>
    </sheetView>
  </sheetViews>
  <sheetFormatPr defaultColWidth="8.77734375" defaultRowHeight="13.2"/>
  <cols>
    <col min="1" max="1" width="3.6640625" customWidth="1"/>
    <col min="2" max="2" width="11" customWidth="1"/>
    <col min="3" max="5" width="18.6640625" customWidth="1"/>
    <col min="6" max="7" width="8.6640625" customWidth="1"/>
    <col min="8" max="8" width="7.6640625" style="16" customWidth="1"/>
    <col min="9" max="9" width="9.44140625" style="16" customWidth="1"/>
    <col min="10" max="10" width="12.6640625" customWidth="1"/>
    <col min="11" max="11" width="6.44140625" customWidth="1"/>
    <col min="12" max="12" width="6.21875" customWidth="1"/>
  </cols>
  <sheetData>
    <row r="1" spans="1:16" ht="21">
      <c r="C1" s="14" t="str">
        <f>要項!A1</f>
        <v>令和６年１１月岡山県チャレンジカップ</v>
      </c>
      <c r="D1" s="15"/>
      <c r="E1" s="15"/>
      <c r="F1" s="15"/>
      <c r="H1" s="15" t="s">
        <v>52</v>
      </c>
      <c r="I1" s="15"/>
      <c r="J1" s="15"/>
      <c r="K1" s="15"/>
      <c r="L1" s="15"/>
      <c r="M1" s="15"/>
      <c r="N1" s="15"/>
      <c r="O1" s="15"/>
      <c r="P1" s="15"/>
    </row>
    <row r="2" spans="1:16" ht="5.25" customHeight="1"/>
    <row r="3" spans="1:16" ht="21.75" customHeight="1">
      <c r="B3" s="17"/>
      <c r="C3" s="17"/>
      <c r="E3" s="18" t="s">
        <v>53</v>
      </c>
      <c r="F3" s="18"/>
      <c r="G3" s="142"/>
      <c r="H3" s="142"/>
      <c r="I3" s="142"/>
      <c r="J3" s="142"/>
    </row>
    <row r="4" spans="1:16" ht="21.75" customHeight="1">
      <c r="B4" s="19"/>
      <c r="C4" s="19"/>
      <c r="E4" s="20" t="s">
        <v>54</v>
      </c>
      <c r="F4" s="20"/>
      <c r="G4" s="143"/>
      <c r="H4" s="143"/>
      <c r="I4" s="143"/>
      <c r="J4" s="143"/>
    </row>
    <row r="5" spans="1:16" ht="21.75" customHeight="1">
      <c r="E5" s="20" t="s">
        <v>55</v>
      </c>
      <c r="F5" s="20"/>
      <c r="G5" s="20"/>
      <c r="H5" s="144"/>
      <c r="I5" s="144"/>
      <c r="J5" s="144"/>
    </row>
    <row r="6" spans="1:16" ht="8.25" customHeight="1">
      <c r="H6" s="21"/>
      <c r="I6" s="21"/>
    </row>
    <row r="7" spans="1:16" ht="7.5" customHeight="1" thickBot="1">
      <c r="B7" s="22"/>
      <c r="C7" s="22"/>
      <c r="E7" s="2"/>
      <c r="F7" s="2"/>
    </row>
    <row r="8" spans="1:16" ht="27.75" customHeight="1">
      <c r="B8" s="23" t="s">
        <v>56</v>
      </c>
      <c r="C8" s="24" t="s">
        <v>57</v>
      </c>
      <c r="D8" s="25" t="s">
        <v>58</v>
      </c>
      <c r="E8" s="25" t="s">
        <v>59</v>
      </c>
      <c r="F8" s="26" t="s">
        <v>60</v>
      </c>
      <c r="G8" s="26" t="s">
        <v>61</v>
      </c>
      <c r="H8" s="24" t="s">
        <v>62</v>
      </c>
      <c r="I8" s="27" t="s">
        <v>9</v>
      </c>
      <c r="J8" s="28" t="s">
        <v>63</v>
      </c>
      <c r="K8" s="29" t="s">
        <v>64</v>
      </c>
      <c r="L8" s="30" t="s">
        <v>65</v>
      </c>
    </row>
    <row r="9" spans="1:16" s="31" customFormat="1" ht="35.25" customHeight="1">
      <c r="A9" s="31" t="s">
        <v>66</v>
      </c>
      <c r="B9" s="32" t="s">
        <v>67</v>
      </c>
      <c r="C9" s="33" t="s">
        <v>68</v>
      </c>
      <c r="D9" s="33" t="s">
        <v>69</v>
      </c>
      <c r="E9" s="33" t="s">
        <v>70</v>
      </c>
      <c r="F9" s="33" t="s">
        <v>71</v>
      </c>
      <c r="G9" s="33" t="s">
        <v>72</v>
      </c>
      <c r="H9" s="33" t="s">
        <v>73</v>
      </c>
      <c r="I9" s="34">
        <v>1500</v>
      </c>
      <c r="J9" s="35" t="s">
        <v>74</v>
      </c>
      <c r="K9" s="36"/>
      <c r="L9" s="37"/>
    </row>
    <row r="10" spans="1:16" s="31" customFormat="1" ht="20.25" customHeight="1">
      <c r="A10" s="31">
        <v>1</v>
      </c>
      <c r="B10" s="38"/>
      <c r="C10" s="39"/>
      <c r="D10" s="39"/>
      <c r="E10" s="39"/>
      <c r="F10" s="39"/>
      <c r="G10" s="40"/>
      <c r="H10" s="39"/>
      <c r="I10" s="41"/>
      <c r="J10" s="42"/>
      <c r="K10" s="43"/>
      <c r="L10" s="43"/>
    </row>
    <row r="11" spans="1:16" s="31" customFormat="1" ht="20.25" customHeight="1">
      <c r="A11" s="31">
        <v>2</v>
      </c>
      <c r="B11" s="44"/>
      <c r="C11" s="45"/>
      <c r="D11" s="45"/>
      <c r="E11" s="45"/>
      <c r="F11" s="45"/>
      <c r="G11" s="45"/>
      <c r="H11" s="45"/>
      <c r="I11" s="46"/>
      <c r="J11" s="47"/>
      <c r="K11" s="48"/>
      <c r="L11" s="48"/>
    </row>
    <row r="12" spans="1:16" s="31" customFormat="1" ht="20.25" customHeight="1">
      <c r="A12" s="31">
        <v>3</v>
      </c>
      <c r="B12" s="44"/>
      <c r="C12" s="45"/>
      <c r="D12" s="45"/>
      <c r="E12" s="45"/>
      <c r="F12" s="45"/>
      <c r="G12" s="45"/>
      <c r="H12" s="45"/>
      <c r="I12" s="46"/>
      <c r="J12" s="47"/>
      <c r="K12" s="48"/>
      <c r="L12" s="48"/>
    </row>
    <row r="13" spans="1:16" s="31" customFormat="1" ht="20.25" customHeight="1">
      <c r="A13" s="31">
        <v>4</v>
      </c>
      <c r="B13" s="44"/>
      <c r="C13" s="45"/>
      <c r="D13" s="45"/>
      <c r="E13" s="45"/>
      <c r="F13" s="45"/>
      <c r="G13" s="45"/>
      <c r="H13" s="45"/>
      <c r="I13" s="46"/>
      <c r="J13" s="47"/>
      <c r="K13" s="48"/>
      <c r="L13" s="48"/>
    </row>
    <row r="14" spans="1:16" s="31" customFormat="1" ht="20.25" customHeight="1">
      <c r="A14" s="31">
        <v>5</v>
      </c>
      <c r="B14" s="44"/>
      <c r="C14" s="45"/>
      <c r="D14" s="45"/>
      <c r="E14" s="45"/>
      <c r="F14" s="45"/>
      <c r="G14" s="45"/>
      <c r="H14" s="45"/>
      <c r="I14" s="46"/>
      <c r="J14" s="47"/>
      <c r="K14" s="48"/>
      <c r="L14" s="48"/>
    </row>
    <row r="15" spans="1:16" s="31" customFormat="1" ht="20.25" customHeight="1">
      <c r="A15" s="31">
        <v>6</v>
      </c>
      <c r="B15" s="44"/>
      <c r="C15" s="45"/>
      <c r="D15" s="45"/>
      <c r="E15" s="45"/>
      <c r="F15" s="45"/>
      <c r="G15" s="45"/>
      <c r="H15" s="45"/>
      <c r="I15" s="46"/>
      <c r="J15" s="47"/>
      <c r="K15" s="48"/>
      <c r="L15" s="48"/>
    </row>
    <row r="16" spans="1:16" s="31" customFormat="1" ht="20.25" customHeight="1">
      <c r="A16" s="31">
        <v>7</v>
      </c>
      <c r="B16" s="44"/>
      <c r="C16" s="45"/>
      <c r="D16" s="45"/>
      <c r="E16" s="45"/>
      <c r="F16" s="45"/>
      <c r="G16" s="45"/>
      <c r="H16" s="45"/>
      <c r="I16" s="46"/>
      <c r="J16" s="47"/>
      <c r="K16" s="48"/>
      <c r="L16" s="48"/>
    </row>
    <row r="17" spans="1:12" s="31" customFormat="1" ht="20.25" customHeight="1">
      <c r="A17" s="31">
        <v>8</v>
      </c>
      <c r="B17" s="44"/>
      <c r="C17" s="45"/>
      <c r="D17" s="45"/>
      <c r="E17" s="45"/>
      <c r="F17" s="45"/>
      <c r="G17" s="45"/>
      <c r="H17" s="45"/>
      <c r="I17" s="46"/>
      <c r="J17" s="47"/>
      <c r="K17" s="48"/>
      <c r="L17" s="48"/>
    </row>
    <row r="18" spans="1:12" s="31" customFormat="1" ht="20.25" customHeight="1">
      <c r="A18" s="31">
        <v>9</v>
      </c>
      <c r="B18" s="44"/>
      <c r="C18" s="45"/>
      <c r="D18" s="45"/>
      <c r="E18" s="45"/>
      <c r="F18" s="45"/>
      <c r="G18" s="45"/>
      <c r="H18" s="45"/>
      <c r="I18" s="46"/>
      <c r="J18" s="47"/>
      <c r="K18" s="48"/>
      <c r="L18" s="48"/>
    </row>
    <row r="19" spans="1:12" s="31" customFormat="1" ht="20.25" customHeight="1">
      <c r="A19" s="31">
        <v>10</v>
      </c>
      <c r="B19" s="44"/>
      <c r="C19" s="45"/>
      <c r="D19" s="45"/>
      <c r="E19" s="45"/>
      <c r="F19" s="45"/>
      <c r="G19" s="45"/>
      <c r="H19" s="45"/>
      <c r="I19" s="46"/>
      <c r="J19" s="47"/>
      <c r="K19" s="48"/>
      <c r="L19" s="48"/>
    </row>
    <row r="20" spans="1:12" s="31" customFormat="1" ht="20.25" customHeight="1">
      <c r="A20" s="31">
        <v>11</v>
      </c>
      <c r="B20" s="44"/>
      <c r="C20" s="45"/>
      <c r="D20" s="45"/>
      <c r="E20" s="45"/>
      <c r="F20" s="45"/>
      <c r="G20" s="45"/>
      <c r="H20" s="45"/>
      <c r="I20" s="46"/>
      <c r="J20" s="47"/>
      <c r="K20" s="48"/>
      <c r="L20" s="48"/>
    </row>
    <row r="21" spans="1:12" s="31" customFormat="1" ht="20.25" customHeight="1" thickBot="1">
      <c r="A21" s="31">
        <v>12</v>
      </c>
      <c r="B21" s="49"/>
      <c r="C21" s="50"/>
      <c r="D21" s="50"/>
      <c r="E21" s="50"/>
      <c r="F21" s="50"/>
      <c r="G21" s="45"/>
      <c r="H21" s="50"/>
      <c r="I21" s="50"/>
      <c r="J21" s="51"/>
      <c r="K21" s="52"/>
      <c r="L21" s="48"/>
    </row>
    <row r="22" spans="1:12" ht="23.25" customHeight="1" thickBot="1">
      <c r="B22" s="53" t="s">
        <v>75</v>
      </c>
      <c r="C22" s="53"/>
      <c r="G22" s="145" t="s">
        <v>76</v>
      </c>
      <c r="H22" s="146"/>
      <c r="I22" s="54">
        <f>SUM(I10:I21)</f>
        <v>0</v>
      </c>
      <c r="J22" s="55" t="s">
        <v>77</v>
      </c>
      <c r="K22" s="56"/>
    </row>
    <row r="23" spans="1:12" ht="16.5" customHeight="1">
      <c r="B23" s="53">
        <v>1</v>
      </c>
      <c r="C23" t="s">
        <v>78</v>
      </c>
    </row>
    <row r="24" spans="1:12" ht="16.5" customHeight="1">
      <c r="B24" s="53">
        <v>2</v>
      </c>
      <c r="C24" t="s">
        <v>79</v>
      </c>
    </row>
    <row r="25" spans="1:12" ht="19.5" customHeight="1">
      <c r="B25" s="53">
        <v>3</v>
      </c>
      <c r="C25" t="s">
        <v>80</v>
      </c>
    </row>
    <row r="26" spans="1:12" ht="19.5" customHeight="1">
      <c r="B26" s="53">
        <v>4</v>
      </c>
      <c r="C26" t="s">
        <v>81</v>
      </c>
    </row>
    <row r="27" spans="1:12" ht="19.5" customHeight="1"/>
  </sheetData>
  <mergeCells count="4">
    <mergeCell ref="G3:J3"/>
    <mergeCell ref="G4:J4"/>
    <mergeCell ref="H5:J5"/>
    <mergeCell ref="G22:H22"/>
  </mergeCells>
  <phoneticPr fontId="3"/>
  <conditionalFormatting sqref="B8">
    <cfRule type="cellIs" priority="1" stopIfTrue="1" operator="equal">
      <formula>$O6</formula>
    </cfRule>
    <cfRule type="cellIs" priority="2" stopIfTrue="1" operator="equal">
      <formula>#REF!</formula>
    </cfRule>
  </conditionalFormatting>
  <dataValidations count="7">
    <dataValidation type="list" allowBlank="1" showInputMessage="1" showErrorMessage="1" sqref="G10" xr:uid="{00000000-0002-0000-0100-000000000000}">
      <formula1>"７０ｍ,６０ｍ,５０ｍ,３０ｍ,１８m,１２m "</formula1>
    </dataValidation>
    <dataValidation type="list" allowBlank="1" showInputMessage="1" showErrorMessage="1" sqref="G11:G21" xr:uid="{00000000-0002-0000-0100-000001000000}">
      <formula1>"７０ｍ,６０ｍ,５０ｍ,３０ｍ,30/18m,１８m,18/12m,１２m "</formula1>
    </dataValidation>
    <dataValidation type="list" allowBlank="1" showInputMessage="1" showErrorMessage="1" sqref="F10:F21" xr:uid="{00000000-0002-0000-0100-000002000000}">
      <formula1>"ＲＣ,ＣＰ"</formula1>
    </dataValidation>
    <dataValidation type="list" allowBlank="1" showInputMessage="1" showErrorMessage="1" sqref="I10:I21" xr:uid="{00000000-0002-0000-0100-000003000000}">
      <formula1>"2000,1500,1000,500"</formula1>
    </dataValidation>
    <dataValidation type="list" allowBlank="1" showInputMessage="1" showErrorMessage="1" sqref="I9" xr:uid="{00000000-0002-0000-0100-000004000000}">
      <formula1>"1500,1000,500"</formula1>
    </dataValidation>
    <dataValidation type="list" allowBlank="1" showInputMessage="1" showErrorMessage="1" sqref="G9" xr:uid="{00000000-0002-0000-0100-000005000000}">
      <formula1>"６０ｍ,30／18ｍ,18／12ｍ,12mW,18mW "</formula1>
    </dataValidation>
    <dataValidation type="list" allowBlank="1" showInputMessage="1" showErrorMessage="1" sqref="H9:H21" xr:uid="{00000000-0002-0000-0100-000006000000}">
      <formula1>"男,女"</formula1>
    </dataValidation>
  </dataValidations>
  <pageMargins left="0.47" right="0.21" top="0.52" bottom="0.34" header="0.45" footer="0.27"/>
  <pageSetup paperSize="9" orientation="landscape"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49"/>
  <sheetViews>
    <sheetView topLeftCell="A28" workbookViewId="0">
      <selection activeCell="B45" sqref="B45:G49"/>
    </sheetView>
  </sheetViews>
  <sheetFormatPr defaultColWidth="8.77734375" defaultRowHeight="13.2"/>
  <cols>
    <col min="1" max="1" width="3.6640625" customWidth="1"/>
    <col min="2" max="2" width="11" customWidth="1"/>
    <col min="3" max="5" width="18.6640625" customWidth="1"/>
    <col min="6" max="7" width="8.6640625" customWidth="1"/>
    <col min="8" max="8" width="7.6640625" style="16" customWidth="1"/>
    <col min="9" max="9" width="9.44140625" style="16" customWidth="1"/>
    <col min="10" max="10" width="12.6640625" customWidth="1"/>
    <col min="11" max="11" width="6.44140625" style="31" customWidth="1"/>
    <col min="12" max="12" width="6.21875" customWidth="1"/>
  </cols>
  <sheetData>
    <row r="1" spans="1:16" ht="21">
      <c r="C1" s="14" t="str">
        <f>要項!A1</f>
        <v>令和６年１１月岡山県チャレンジカップ</v>
      </c>
      <c r="D1" s="15"/>
      <c r="E1" s="15"/>
      <c r="F1" s="15"/>
      <c r="H1" s="15" t="s">
        <v>52</v>
      </c>
      <c r="I1" s="15"/>
      <c r="J1" s="15"/>
      <c r="K1" s="15"/>
      <c r="L1" s="15"/>
      <c r="M1" s="15"/>
      <c r="N1" s="15"/>
      <c r="O1" s="15"/>
      <c r="P1" s="15"/>
    </row>
    <row r="2" spans="1:16" ht="5.25" customHeight="1"/>
    <row r="3" spans="1:16" ht="21.75" customHeight="1">
      <c r="B3" s="17"/>
      <c r="C3" s="17"/>
      <c r="E3" s="18" t="s">
        <v>53</v>
      </c>
      <c r="F3" s="18"/>
      <c r="G3" s="147" t="s">
        <v>100</v>
      </c>
      <c r="H3" s="147"/>
      <c r="I3" s="147"/>
      <c r="J3" s="147"/>
    </row>
    <row r="4" spans="1:16" ht="21.75" customHeight="1">
      <c r="B4" s="19"/>
      <c r="C4" s="19"/>
      <c r="E4" s="20" t="s">
        <v>54</v>
      </c>
      <c r="F4" s="20"/>
      <c r="G4" s="143"/>
      <c r="H4" s="143"/>
      <c r="I4" s="143"/>
      <c r="J4" s="143"/>
    </row>
    <row r="5" spans="1:16" ht="21.75" customHeight="1">
      <c r="E5" s="20" t="s">
        <v>55</v>
      </c>
      <c r="F5" s="20"/>
      <c r="G5" s="20"/>
      <c r="H5" s="144"/>
      <c r="I5" s="144"/>
      <c r="J5" s="144"/>
    </row>
    <row r="6" spans="1:16" ht="8.25" customHeight="1">
      <c r="H6" s="21"/>
      <c r="I6" s="21"/>
    </row>
    <row r="7" spans="1:16" ht="7.5" customHeight="1" thickBot="1">
      <c r="B7" s="22"/>
      <c r="C7" s="22"/>
      <c r="E7" s="2"/>
      <c r="F7" s="2"/>
    </row>
    <row r="8" spans="1:16" ht="27.75" customHeight="1">
      <c r="B8" s="23" t="s">
        <v>56</v>
      </c>
      <c r="C8" s="24" t="s">
        <v>57</v>
      </c>
      <c r="D8" s="25" t="s">
        <v>58</v>
      </c>
      <c r="E8" s="25" t="s">
        <v>59</v>
      </c>
      <c r="F8" s="26" t="s">
        <v>60</v>
      </c>
      <c r="G8" s="26" t="s">
        <v>61</v>
      </c>
      <c r="H8" s="24" t="s">
        <v>62</v>
      </c>
      <c r="I8" s="27" t="s">
        <v>9</v>
      </c>
      <c r="J8" s="28" t="s">
        <v>63</v>
      </c>
      <c r="K8" s="29" t="s">
        <v>64</v>
      </c>
      <c r="L8" s="30" t="s">
        <v>65</v>
      </c>
    </row>
    <row r="9" spans="1:16" s="31" customFormat="1" ht="20.25" customHeight="1">
      <c r="A9" s="31">
        <v>1</v>
      </c>
      <c r="B9" s="76"/>
      <c r="C9" s="48"/>
      <c r="D9" s="77"/>
      <c r="E9" s="45"/>
      <c r="F9" s="39"/>
      <c r="G9" s="45"/>
      <c r="H9" s="39"/>
      <c r="I9" s="41"/>
      <c r="J9" s="42"/>
      <c r="K9" s="39"/>
      <c r="L9" s="43"/>
    </row>
    <row r="10" spans="1:16" s="31" customFormat="1" ht="20.25" customHeight="1">
      <c r="B10" s="102"/>
      <c r="C10" s="43"/>
      <c r="D10" s="106"/>
      <c r="E10" s="39"/>
      <c r="F10" s="39"/>
      <c r="G10" s="85"/>
      <c r="H10" s="39"/>
      <c r="I10" s="41"/>
      <c r="J10" s="42"/>
      <c r="K10" s="39"/>
      <c r="L10" s="43"/>
    </row>
    <row r="11" spans="1:16" s="31" customFormat="1" ht="20.25" customHeight="1">
      <c r="A11" s="31">
        <v>2</v>
      </c>
      <c r="B11" s="38"/>
      <c r="C11" s="39"/>
      <c r="D11" s="39"/>
      <c r="E11" s="39"/>
      <c r="F11" s="39"/>
      <c r="G11" s="86"/>
      <c r="H11" s="39"/>
      <c r="I11" s="41"/>
      <c r="J11" s="47"/>
      <c r="K11" s="45"/>
      <c r="L11" s="48"/>
    </row>
    <row r="12" spans="1:16" s="31" customFormat="1" ht="20.25" customHeight="1">
      <c r="A12" s="31">
        <v>3</v>
      </c>
      <c r="B12" s="44"/>
      <c r="C12" s="45"/>
      <c r="D12" s="45"/>
      <c r="E12" s="39"/>
      <c r="F12" s="39"/>
      <c r="G12" s="45"/>
      <c r="H12" s="45"/>
      <c r="I12" s="46"/>
      <c r="J12" s="47"/>
      <c r="K12" s="45"/>
      <c r="L12" s="48"/>
    </row>
    <row r="13" spans="1:16" s="31" customFormat="1" ht="20.25" customHeight="1">
      <c r="A13" s="31">
        <v>4</v>
      </c>
      <c r="B13" s="44"/>
      <c r="C13" s="45"/>
      <c r="D13" s="45"/>
      <c r="E13" s="39"/>
      <c r="F13" s="39"/>
      <c r="G13" s="45"/>
      <c r="H13" s="45"/>
      <c r="I13" s="46"/>
      <c r="J13" s="47"/>
      <c r="K13" s="45"/>
      <c r="L13" s="48"/>
    </row>
    <row r="14" spans="1:16" s="31" customFormat="1" ht="20.25" customHeight="1">
      <c r="A14" s="31">
        <v>5</v>
      </c>
      <c r="B14" s="44"/>
      <c r="C14" s="45"/>
      <c r="D14" s="45"/>
      <c r="E14" s="39"/>
      <c r="F14" s="39"/>
      <c r="G14" s="45"/>
      <c r="H14" s="45"/>
      <c r="I14" s="46"/>
      <c r="J14" s="47"/>
      <c r="K14" s="45"/>
      <c r="L14" s="48"/>
    </row>
    <row r="15" spans="1:16" s="31" customFormat="1" ht="20.25" customHeight="1">
      <c r="A15" s="31">
        <v>6</v>
      </c>
      <c r="B15" s="38"/>
      <c r="C15" s="39"/>
      <c r="D15" s="39"/>
      <c r="E15" s="78"/>
      <c r="F15" s="39"/>
      <c r="G15" s="85"/>
      <c r="H15" s="39"/>
      <c r="I15" s="41"/>
      <c r="J15" s="42"/>
      <c r="K15" s="45"/>
      <c r="L15" s="48"/>
    </row>
    <row r="16" spans="1:16" s="31" customFormat="1" ht="20.25" customHeight="1">
      <c r="A16" s="31">
        <v>7</v>
      </c>
      <c r="B16" s="44"/>
      <c r="C16" s="45"/>
      <c r="D16" s="45"/>
      <c r="E16" s="78"/>
      <c r="F16" s="45"/>
      <c r="G16" s="45"/>
      <c r="H16" s="45"/>
      <c r="I16" s="46"/>
      <c r="J16" s="47"/>
      <c r="K16" s="45"/>
      <c r="L16" s="48"/>
    </row>
    <row r="17" spans="1:12" s="31" customFormat="1" ht="20.25" customHeight="1">
      <c r="A17" s="31">
        <v>8</v>
      </c>
      <c r="B17" s="38"/>
      <c r="C17" s="39"/>
      <c r="D17" s="39"/>
      <c r="E17" s="39"/>
      <c r="F17" s="39"/>
      <c r="G17" s="40"/>
      <c r="H17" s="39"/>
      <c r="I17" s="41"/>
      <c r="J17" s="42"/>
      <c r="K17" s="45"/>
      <c r="L17" s="48"/>
    </row>
    <row r="18" spans="1:12" s="31" customFormat="1" ht="20.25" customHeight="1">
      <c r="A18" s="31">
        <v>9</v>
      </c>
      <c r="B18" s="44"/>
      <c r="C18" s="45"/>
      <c r="D18" s="45"/>
      <c r="E18" s="39"/>
      <c r="F18" s="45"/>
      <c r="G18" s="45"/>
      <c r="H18" s="45"/>
      <c r="I18" s="46"/>
      <c r="J18" s="47"/>
      <c r="K18" s="45"/>
      <c r="L18" s="48"/>
    </row>
    <row r="19" spans="1:12" s="31" customFormat="1" ht="20.25" customHeight="1">
      <c r="A19" s="31">
        <v>10</v>
      </c>
      <c r="B19" s="44"/>
      <c r="C19" s="45"/>
      <c r="D19" s="45"/>
      <c r="E19" s="39"/>
      <c r="F19" s="45"/>
      <c r="G19" s="45"/>
      <c r="H19" s="45"/>
      <c r="I19" s="46"/>
      <c r="J19" s="47"/>
      <c r="K19" s="45"/>
      <c r="L19" s="48"/>
    </row>
    <row r="20" spans="1:12" s="31" customFormat="1" ht="20.25" customHeight="1">
      <c r="A20" s="31">
        <v>11</v>
      </c>
      <c r="B20" s="44"/>
      <c r="C20" s="45"/>
      <c r="D20" s="45"/>
      <c r="E20" s="45"/>
      <c r="F20" s="45"/>
      <c r="G20" s="86"/>
      <c r="H20" s="45"/>
      <c r="I20" s="46"/>
      <c r="J20" s="47"/>
      <c r="K20" s="45"/>
      <c r="L20" s="48"/>
    </row>
    <row r="21" spans="1:12" s="31" customFormat="1" ht="20.25" customHeight="1">
      <c r="A21" s="31">
        <v>12</v>
      </c>
      <c r="B21" s="44"/>
      <c r="C21" s="45"/>
      <c r="D21" s="45"/>
      <c r="E21" s="45"/>
      <c r="F21" s="45"/>
      <c r="G21" s="86"/>
      <c r="H21" s="45"/>
      <c r="I21" s="46"/>
      <c r="J21" s="47"/>
      <c r="K21" s="46"/>
      <c r="L21" s="48"/>
    </row>
    <row r="22" spans="1:12" s="31" customFormat="1" ht="20.25" customHeight="1">
      <c r="A22" s="31">
        <v>13</v>
      </c>
      <c r="B22" s="38"/>
      <c r="C22" s="39"/>
      <c r="D22" s="39"/>
      <c r="E22" s="39"/>
      <c r="F22" s="39"/>
      <c r="G22" s="85"/>
      <c r="H22" s="39"/>
      <c r="I22" s="41"/>
      <c r="J22" s="42"/>
      <c r="K22" s="46"/>
      <c r="L22" s="48"/>
    </row>
    <row r="23" spans="1:12" s="31" customFormat="1" ht="20.25" customHeight="1">
      <c r="A23" s="31">
        <v>14</v>
      </c>
      <c r="B23" s="44"/>
      <c r="C23" s="45"/>
      <c r="D23" s="45"/>
      <c r="E23" s="45"/>
      <c r="F23" s="45"/>
      <c r="G23" s="45"/>
      <c r="H23" s="45"/>
      <c r="I23" s="46"/>
      <c r="J23" s="47"/>
      <c r="K23" s="46"/>
      <c r="L23" s="48"/>
    </row>
    <row r="24" spans="1:12" s="31" customFormat="1" ht="20.25" customHeight="1">
      <c r="A24" s="31">
        <v>15</v>
      </c>
      <c r="B24" s="38"/>
      <c r="C24" s="39"/>
      <c r="D24" s="39"/>
      <c r="E24" s="45"/>
      <c r="F24" s="45"/>
      <c r="G24" s="45"/>
      <c r="H24" s="39"/>
      <c r="I24" s="41"/>
      <c r="J24" s="42"/>
      <c r="K24" s="46"/>
      <c r="L24" s="48"/>
    </row>
    <row r="25" spans="1:12" s="31" customFormat="1" ht="20.25" customHeight="1">
      <c r="A25" s="31">
        <v>16</v>
      </c>
      <c r="B25" s="38"/>
      <c r="C25" s="39"/>
      <c r="D25" s="39"/>
      <c r="E25" s="45"/>
      <c r="F25" s="45"/>
      <c r="G25" s="45"/>
      <c r="H25" s="39"/>
      <c r="I25" s="41"/>
      <c r="J25" s="42"/>
      <c r="K25" s="46"/>
      <c r="L25" s="48"/>
    </row>
    <row r="26" spans="1:12" s="31" customFormat="1" ht="20.25" customHeight="1">
      <c r="A26" s="31">
        <v>17</v>
      </c>
      <c r="B26" s="38"/>
      <c r="C26" s="39"/>
      <c r="D26" s="39"/>
      <c r="E26" s="79"/>
      <c r="F26" s="39"/>
      <c r="G26" s="85"/>
      <c r="H26" s="39"/>
      <c r="I26" s="41"/>
      <c r="J26" s="42"/>
      <c r="K26" s="46"/>
      <c r="L26" s="48"/>
    </row>
    <row r="27" spans="1:12" s="31" customFormat="1" ht="20.25" customHeight="1">
      <c r="A27" s="31">
        <v>18</v>
      </c>
      <c r="B27" s="44"/>
      <c r="C27" s="45"/>
      <c r="D27" s="45"/>
      <c r="E27" s="79"/>
      <c r="F27" s="39"/>
      <c r="G27" s="86"/>
      <c r="H27" s="39"/>
      <c r="I27" s="46"/>
      <c r="J27" s="47"/>
      <c r="K27" s="46"/>
      <c r="L27" s="48"/>
    </row>
    <row r="28" spans="1:12" s="31" customFormat="1" ht="20.25" customHeight="1">
      <c r="A28" s="31">
        <v>21</v>
      </c>
      <c r="B28" s="44"/>
      <c r="C28" s="45"/>
      <c r="D28" s="45"/>
      <c r="E28" s="79"/>
      <c r="F28" s="39"/>
      <c r="G28" s="45"/>
      <c r="H28" s="39"/>
      <c r="I28" s="46"/>
      <c r="J28" s="47"/>
      <c r="K28" s="46"/>
      <c r="L28" s="48"/>
    </row>
    <row r="29" spans="1:12" s="31" customFormat="1" ht="20.25" customHeight="1">
      <c r="A29" s="31">
        <v>22</v>
      </c>
      <c r="B29" s="44"/>
      <c r="C29" s="45"/>
      <c r="D29" s="45"/>
      <c r="E29" s="79"/>
      <c r="F29" s="39"/>
      <c r="G29" s="45"/>
      <c r="H29" s="39"/>
      <c r="I29" s="46"/>
      <c r="J29" s="47"/>
      <c r="K29" s="46"/>
      <c r="L29" s="48"/>
    </row>
    <row r="30" spans="1:12" s="31" customFormat="1" ht="20.25" customHeight="1">
      <c r="A30" s="31">
        <v>23</v>
      </c>
      <c r="B30" s="44"/>
      <c r="C30" s="45"/>
      <c r="D30" s="45"/>
      <c r="E30" s="79"/>
      <c r="F30" s="39"/>
      <c r="G30" s="45"/>
      <c r="H30" s="39"/>
      <c r="I30" s="46"/>
      <c r="J30" s="47"/>
      <c r="K30" s="46"/>
      <c r="L30" s="48"/>
    </row>
    <row r="31" spans="1:12" s="31" customFormat="1" ht="20.25" customHeight="1">
      <c r="A31" s="31">
        <v>24</v>
      </c>
      <c r="B31" s="44"/>
      <c r="C31" s="45"/>
      <c r="D31" s="45"/>
      <c r="E31" s="79"/>
      <c r="F31" s="39"/>
      <c r="G31" s="45"/>
      <c r="H31" s="39"/>
      <c r="I31" s="46"/>
      <c r="J31" s="47"/>
      <c r="K31" s="46"/>
      <c r="L31" s="48"/>
    </row>
    <row r="32" spans="1:12" s="31" customFormat="1" ht="20.25" customHeight="1">
      <c r="A32" s="31">
        <v>25</v>
      </c>
      <c r="B32" s="80"/>
      <c r="C32" s="81"/>
      <c r="D32" s="81"/>
      <c r="E32" s="81"/>
      <c r="F32" s="81"/>
      <c r="G32" s="82"/>
      <c r="H32" s="81"/>
      <c r="I32" s="83"/>
      <c r="J32" s="84"/>
      <c r="K32" s="46"/>
      <c r="L32" s="48"/>
    </row>
    <row r="33" spans="1:12" s="31" customFormat="1" ht="20.25" customHeight="1">
      <c r="A33" s="31">
        <v>26</v>
      </c>
      <c r="B33" s="90"/>
      <c r="C33" s="91"/>
      <c r="D33" s="91"/>
      <c r="E33" s="81"/>
      <c r="F33" s="91"/>
      <c r="G33" s="91"/>
      <c r="H33" s="91"/>
      <c r="I33" s="92"/>
      <c r="J33" s="93"/>
      <c r="K33" s="88"/>
      <c r="L33" s="75"/>
    </row>
    <row r="34" spans="1:12" s="31" customFormat="1" ht="20.25" customHeight="1">
      <c r="A34" s="31">
        <v>27</v>
      </c>
      <c r="B34" s="38"/>
      <c r="C34" s="39"/>
      <c r="D34" s="39"/>
      <c r="E34" s="39"/>
      <c r="F34" s="39"/>
      <c r="G34" s="86"/>
      <c r="H34" s="39"/>
      <c r="I34" s="41"/>
      <c r="J34" s="42"/>
      <c r="K34" s="89"/>
      <c r="L34" s="75"/>
    </row>
    <row r="35" spans="1:12" s="31" customFormat="1" ht="20.25" customHeight="1">
      <c r="A35" s="31">
        <v>28</v>
      </c>
      <c r="B35" s="44"/>
      <c r="C35" s="45"/>
      <c r="D35" s="45"/>
      <c r="E35" s="39"/>
      <c r="F35" s="39"/>
      <c r="G35" s="86"/>
      <c r="H35" s="39"/>
      <c r="I35" s="41"/>
      <c r="J35" s="47"/>
      <c r="K35" s="88"/>
      <c r="L35" s="75"/>
    </row>
    <row r="36" spans="1:12" s="31" customFormat="1" ht="20.25" customHeight="1">
      <c r="A36" s="31">
        <v>29</v>
      </c>
      <c r="B36" s="44"/>
      <c r="C36" s="45"/>
      <c r="D36" s="45"/>
      <c r="E36" s="39"/>
      <c r="F36" s="39"/>
      <c r="G36" s="86"/>
      <c r="H36" s="39"/>
      <c r="I36" s="41"/>
      <c r="J36" s="47"/>
      <c r="K36" s="88"/>
      <c r="L36" s="75"/>
    </row>
    <row r="37" spans="1:12" s="31" customFormat="1" ht="20.25" customHeight="1">
      <c r="A37" s="31">
        <v>30</v>
      </c>
      <c r="B37" s="44"/>
      <c r="C37" s="45"/>
      <c r="D37" s="45"/>
      <c r="E37" s="39"/>
      <c r="F37" s="39"/>
      <c r="G37" s="45"/>
      <c r="H37" s="39"/>
      <c r="I37" s="46"/>
      <c r="J37" s="47"/>
      <c r="K37" s="88"/>
      <c r="L37" s="75"/>
    </row>
    <row r="38" spans="1:12" s="31" customFormat="1" ht="20.25" customHeight="1">
      <c r="A38" s="31">
        <v>32</v>
      </c>
      <c r="B38" s="44"/>
      <c r="C38" s="45"/>
      <c r="D38" s="45"/>
      <c r="E38" s="39"/>
      <c r="F38" s="39"/>
      <c r="G38" s="45"/>
      <c r="H38" s="39"/>
      <c r="I38" s="46"/>
      <c r="J38" s="47"/>
      <c r="K38" s="88"/>
      <c r="L38" s="75"/>
    </row>
    <row r="39" spans="1:12" s="31" customFormat="1" ht="20.25" customHeight="1">
      <c r="A39" s="31">
        <v>33</v>
      </c>
      <c r="B39" s="44"/>
      <c r="C39" s="45"/>
      <c r="D39" s="45"/>
      <c r="E39" s="39"/>
      <c r="F39" s="39"/>
      <c r="G39" s="45"/>
      <c r="H39" s="39"/>
      <c r="I39" s="46"/>
      <c r="J39" s="47"/>
      <c r="K39" s="88"/>
      <c r="L39" s="75"/>
    </row>
    <row r="40" spans="1:12" s="31" customFormat="1" ht="20.25" customHeight="1">
      <c r="A40" s="31">
        <v>34</v>
      </c>
      <c r="B40" s="44"/>
      <c r="C40" s="45"/>
      <c r="D40" s="45"/>
      <c r="E40" s="39"/>
      <c r="F40" s="39"/>
      <c r="G40" s="45"/>
      <c r="H40" s="39"/>
      <c r="I40" s="46"/>
      <c r="J40" s="47"/>
      <c r="K40" s="88"/>
      <c r="L40" s="75"/>
    </row>
    <row r="41" spans="1:12" s="31" customFormat="1" ht="20.25" customHeight="1">
      <c r="A41" s="31">
        <v>35</v>
      </c>
      <c r="B41" s="44"/>
      <c r="C41" s="45"/>
      <c r="D41" s="45"/>
      <c r="E41" s="39"/>
      <c r="F41" s="39"/>
      <c r="G41" s="45"/>
      <c r="H41" s="39"/>
      <c r="I41" s="46"/>
      <c r="J41" s="74"/>
      <c r="K41" s="88"/>
      <c r="L41" s="75"/>
    </row>
    <row r="42" spans="1:12" s="31" customFormat="1" ht="20.25" customHeight="1">
      <c r="B42" s="44"/>
      <c r="C42" s="45"/>
      <c r="D42" s="45"/>
      <c r="E42" s="39"/>
      <c r="F42" s="39"/>
      <c r="G42" s="45"/>
      <c r="H42" s="39"/>
      <c r="I42" s="46"/>
      <c r="J42" s="74"/>
      <c r="K42" s="88"/>
      <c r="L42" s="75"/>
    </row>
    <row r="43" spans="1:12" s="31" customFormat="1" ht="20.25" customHeight="1" thickBot="1">
      <c r="B43" s="49"/>
      <c r="C43" s="50"/>
      <c r="D43" s="50"/>
      <c r="E43" s="50"/>
      <c r="F43" s="50"/>
      <c r="G43" s="45"/>
      <c r="H43" s="50"/>
      <c r="I43" s="50"/>
      <c r="J43" s="87"/>
      <c r="K43" s="88"/>
      <c r="L43" s="48"/>
    </row>
    <row r="44" spans="1:12" ht="23.25" customHeight="1" thickBot="1">
      <c r="B44" s="53"/>
      <c r="C44" s="53"/>
      <c r="G44" s="145" t="s">
        <v>76</v>
      </c>
      <c r="H44" s="146"/>
      <c r="I44" s="54">
        <f>SUM(I9:I43)</f>
        <v>0</v>
      </c>
      <c r="J44" s="55" t="s">
        <v>77</v>
      </c>
      <c r="K44" s="94"/>
    </row>
    <row r="45" spans="1:12" ht="16.5" customHeight="1">
      <c r="B45" s="53"/>
    </row>
    <row r="46" spans="1:12" ht="16.5" customHeight="1">
      <c r="B46" s="53"/>
    </row>
    <row r="47" spans="1:12" ht="19.5" customHeight="1">
      <c r="B47" s="53"/>
    </row>
    <row r="48" spans="1:12" ht="19.5" customHeight="1">
      <c r="B48" s="53"/>
    </row>
    <row r="49" ht="19.5" customHeight="1"/>
  </sheetData>
  <mergeCells count="4">
    <mergeCell ref="G3:J3"/>
    <mergeCell ref="G4:J4"/>
    <mergeCell ref="H5:J5"/>
    <mergeCell ref="G44:H44"/>
  </mergeCells>
  <phoneticPr fontId="3"/>
  <conditionalFormatting sqref="B8">
    <cfRule type="cellIs" priority="1" stopIfTrue="1" operator="equal">
      <formula>$O6</formula>
    </cfRule>
    <cfRule type="cellIs" priority="2" stopIfTrue="1" operator="equal">
      <formula>#REF!</formula>
    </cfRule>
  </conditionalFormatting>
  <dataValidations count="10">
    <dataValidation type="list" allowBlank="1" showInputMessage="1" showErrorMessage="1" sqref="I34:I43 I9:I31" xr:uid="{00000000-0002-0000-0200-000000000000}">
      <formula1>"2000,1500,1000,500"</formula1>
    </dataValidation>
    <dataValidation type="list" allowBlank="1" showInputMessage="1" showErrorMessage="1" sqref="F34:F43 F9:F31" xr:uid="{00000000-0002-0000-0200-000001000000}">
      <formula1>"ＲＣ,ＣＰ"</formula1>
    </dataValidation>
    <dataValidation type="list" allowBlank="1" showInputMessage="1" showErrorMessage="1" sqref="G12:G14 G16 G18:G21 G23 G37:G43 G27:G29" xr:uid="{00000000-0002-0000-0200-000002000000}">
      <formula1>"７０ｍ,６０ｍ,５０ｍ,３０ｍ,30/18m,１８m,18/12m,１２m "</formula1>
    </dataValidation>
    <dataValidation type="list" allowBlank="1" showInputMessage="1" showErrorMessage="1" sqref="G24:G26 G15 G17 G22 G30:G31 G34:G36 G9:G11" xr:uid="{00000000-0002-0000-0200-000003000000}">
      <formula1>"７０ｍ,６０ｍ,５０ｍ,３０ｍ,１８m,１２m "</formula1>
    </dataValidation>
    <dataValidation type="list" allowBlank="1" showInputMessage="1" showErrorMessage="1" sqref="H34:H43 H9:H31" xr:uid="{00000000-0002-0000-0200-000004000000}">
      <formula1>"男,女"</formula1>
    </dataValidation>
    <dataValidation type="list" allowBlank="1" showErrorMessage="1" sqref="H32:H33" xr:uid="{00000000-0002-0000-0200-000005000000}">
      <formula1>"男,女"</formula1>
    </dataValidation>
    <dataValidation type="list" allowBlank="1" showErrorMessage="1" sqref="F32:F33" xr:uid="{00000000-0002-0000-0200-000006000000}">
      <formula1>"ＲＣ,ＣＰ"</formula1>
    </dataValidation>
    <dataValidation type="list" allowBlank="1" showErrorMessage="1" sqref="G32" xr:uid="{00000000-0002-0000-0200-000007000000}">
      <formula1>"７０ｍ,６０ｍ,５０ｍ,３０ｍ,１８m,１２m"</formula1>
    </dataValidation>
    <dataValidation type="list" allowBlank="1" showErrorMessage="1" sqref="I32:I33" xr:uid="{00000000-0002-0000-0200-000008000000}">
      <formula1>"2000,1500,1000,500"</formula1>
    </dataValidation>
    <dataValidation type="list" allowBlank="1" showErrorMessage="1" sqref="G33" xr:uid="{00000000-0002-0000-0200-000009000000}">
      <formula1>"７０ｍ,６０ｍ,５０ｍ,３０ｍ,30/18m,１８m,18/12m,１２m"</formula1>
    </dataValidation>
  </dataValidations>
  <pageMargins left="0.47" right="0.21" top="0.52" bottom="0.34" header="0.45" footer="0.27"/>
  <pageSetup paperSize="9" scale="74" orientation="portrait"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50"/>
  <sheetViews>
    <sheetView topLeftCell="A31" workbookViewId="0">
      <selection activeCell="A46" sqref="A46:G50"/>
    </sheetView>
  </sheetViews>
  <sheetFormatPr defaultColWidth="8.77734375" defaultRowHeight="13.2"/>
  <cols>
    <col min="1" max="1" width="3.6640625" customWidth="1"/>
    <col min="2" max="2" width="11" customWidth="1"/>
    <col min="3" max="5" width="18.6640625" customWidth="1"/>
    <col min="6" max="7" width="8.6640625" customWidth="1"/>
    <col min="8" max="8" width="7.6640625" style="16" customWidth="1"/>
    <col min="9" max="9" width="9.44140625" style="16" customWidth="1"/>
    <col min="10" max="10" width="12.6640625" customWidth="1"/>
    <col min="11" max="11" width="6.44140625" style="31" customWidth="1"/>
    <col min="12" max="12" width="6.21875" style="31" customWidth="1"/>
  </cols>
  <sheetData>
    <row r="1" spans="1:16" ht="21">
      <c r="C1" s="14" t="str">
        <f>要項!A1</f>
        <v>令和６年１１月岡山県チャレンジカップ</v>
      </c>
      <c r="D1" s="15"/>
      <c r="E1" s="15"/>
      <c r="F1" s="15"/>
      <c r="H1" s="15" t="s">
        <v>52</v>
      </c>
      <c r="I1" s="15"/>
      <c r="J1" s="15"/>
      <c r="K1" s="15"/>
      <c r="L1" s="15"/>
      <c r="M1" s="15"/>
      <c r="N1" s="15"/>
      <c r="O1" s="15"/>
      <c r="P1" s="15"/>
    </row>
    <row r="2" spans="1:16" ht="5.25" customHeight="1"/>
    <row r="3" spans="1:16" ht="21.75" customHeight="1">
      <c r="B3" s="17"/>
      <c r="C3" s="17"/>
      <c r="E3" s="18" t="s">
        <v>53</v>
      </c>
      <c r="F3" s="18"/>
      <c r="G3" s="147" t="s">
        <v>101</v>
      </c>
      <c r="H3" s="147"/>
      <c r="I3" s="147"/>
      <c r="J3" s="147"/>
    </row>
    <row r="4" spans="1:16" ht="21.75" customHeight="1">
      <c r="B4" s="19"/>
      <c r="C4" s="19"/>
      <c r="E4" s="20" t="s">
        <v>54</v>
      </c>
      <c r="F4" s="20"/>
      <c r="G4" s="143"/>
      <c r="H4" s="143"/>
      <c r="I4" s="143"/>
      <c r="J4" s="143"/>
    </row>
    <row r="5" spans="1:16" ht="21.75" customHeight="1">
      <c r="E5" s="20" t="s">
        <v>55</v>
      </c>
      <c r="F5" s="20"/>
      <c r="G5" s="20"/>
      <c r="H5" s="144"/>
      <c r="I5" s="144"/>
      <c r="J5" s="144"/>
    </row>
    <row r="6" spans="1:16" ht="8.25" customHeight="1">
      <c r="H6" s="21"/>
      <c r="I6" s="21"/>
    </row>
    <row r="7" spans="1:16" ht="7.5" customHeight="1" thickBot="1">
      <c r="B7" s="22"/>
      <c r="C7" s="22"/>
      <c r="E7" s="2"/>
      <c r="F7" s="2"/>
    </row>
    <row r="8" spans="1:16" ht="27.75" customHeight="1">
      <c r="B8" s="23" t="s">
        <v>56</v>
      </c>
      <c r="C8" s="24" t="s">
        <v>57</v>
      </c>
      <c r="D8" s="25" t="s">
        <v>58</v>
      </c>
      <c r="E8" s="25" t="s">
        <v>59</v>
      </c>
      <c r="F8" s="26" t="s">
        <v>60</v>
      </c>
      <c r="G8" s="26" t="s">
        <v>61</v>
      </c>
      <c r="H8" s="24" t="s">
        <v>62</v>
      </c>
      <c r="I8" s="27" t="s">
        <v>9</v>
      </c>
      <c r="J8" s="28" t="s">
        <v>63</v>
      </c>
      <c r="K8" s="29" t="s">
        <v>64</v>
      </c>
      <c r="L8" s="30" t="s">
        <v>65</v>
      </c>
    </row>
    <row r="9" spans="1:16" s="31" customFormat="1" ht="20.25" customHeight="1">
      <c r="A9" s="31">
        <v>11</v>
      </c>
      <c r="B9" s="44"/>
      <c r="C9" s="45"/>
      <c r="D9" s="45"/>
      <c r="E9" s="39"/>
      <c r="F9" s="39"/>
      <c r="G9" s="86"/>
      <c r="H9" s="45"/>
      <c r="I9" s="46"/>
      <c r="J9" s="47"/>
      <c r="K9" s="45"/>
      <c r="L9" s="117"/>
    </row>
    <row r="10" spans="1:16" s="31" customFormat="1" ht="20.25" customHeight="1">
      <c r="A10" s="31">
        <v>29</v>
      </c>
      <c r="B10" s="44"/>
      <c r="C10" s="45"/>
      <c r="D10" s="45"/>
      <c r="E10" s="39"/>
      <c r="F10" s="39"/>
      <c r="G10" s="86"/>
      <c r="H10" s="45"/>
      <c r="I10" s="46"/>
      <c r="J10" s="47"/>
      <c r="K10" s="45"/>
      <c r="L10" s="45"/>
    </row>
    <row r="11" spans="1:16" s="31" customFormat="1" ht="20.25" customHeight="1">
      <c r="A11" s="31">
        <v>2</v>
      </c>
      <c r="B11" s="44"/>
      <c r="C11" s="45"/>
      <c r="D11" s="45"/>
      <c r="E11" s="39"/>
      <c r="F11" s="39"/>
      <c r="G11" s="86"/>
      <c r="H11" s="45"/>
      <c r="I11" s="46"/>
      <c r="J11" s="47"/>
      <c r="K11" s="45"/>
      <c r="L11" s="45"/>
    </row>
    <row r="12" spans="1:16" s="31" customFormat="1" ht="20.25" customHeight="1">
      <c r="A12" s="31">
        <v>6</v>
      </c>
      <c r="B12" s="38"/>
      <c r="C12" s="39"/>
      <c r="D12" s="39"/>
      <c r="E12" s="78"/>
      <c r="F12" s="39"/>
      <c r="G12" s="85"/>
      <c r="H12" s="39"/>
      <c r="I12" s="41"/>
      <c r="J12" s="42"/>
      <c r="K12" s="45"/>
      <c r="L12" s="45"/>
    </row>
    <row r="13" spans="1:16" s="31" customFormat="1" ht="20.25" customHeight="1">
      <c r="A13" s="31">
        <v>12</v>
      </c>
      <c r="B13" s="44"/>
      <c r="C13" s="45"/>
      <c r="D13" s="45"/>
      <c r="E13" s="39"/>
      <c r="F13" s="45"/>
      <c r="G13" s="86"/>
      <c r="H13" s="45"/>
      <c r="I13" s="46"/>
      <c r="J13" s="47"/>
      <c r="K13" s="45"/>
      <c r="L13" s="45"/>
    </row>
    <row r="14" spans="1:16" s="31" customFormat="1" ht="20.25" customHeight="1">
      <c r="A14" s="31">
        <v>27</v>
      </c>
      <c r="B14" s="38"/>
      <c r="C14" s="39"/>
      <c r="D14" s="39"/>
      <c r="E14" s="39"/>
      <c r="F14" s="39"/>
      <c r="G14" s="85"/>
      <c r="H14" s="39"/>
      <c r="I14" s="41"/>
      <c r="J14" s="42"/>
      <c r="K14" s="45"/>
      <c r="L14" s="45"/>
    </row>
    <row r="15" spans="1:16" s="31" customFormat="1" ht="20.25" customHeight="1">
      <c r="A15" s="31">
        <v>28</v>
      </c>
      <c r="B15" s="44"/>
      <c r="C15" s="45"/>
      <c r="D15" s="45"/>
      <c r="E15" s="39"/>
      <c r="F15" s="45"/>
      <c r="G15" s="86"/>
      <c r="H15" s="45"/>
      <c r="I15" s="46"/>
      <c r="J15" s="47"/>
      <c r="K15" s="45"/>
      <c r="L15" s="45"/>
    </row>
    <row r="16" spans="1:16" s="31" customFormat="1" ht="20.25" customHeight="1">
      <c r="B16" s="44"/>
      <c r="C16" s="45"/>
      <c r="D16" s="45"/>
      <c r="E16" s="39"/>
      <c r="F16" s="45"/>
      <c r="G16" s="86"/>
      <c r="H16" s="45"/>
      <c r="I16" s="46"/>
      <c r="J16" s="47"/>
      <c r="K16" s="45"/>
      <c r="L16" s="45"/>
    </row>
    <row r="17" spans="1:12" s="31" customFormat="1" ht="20.25" customHeight="1">
      <c r="A17" s="31">
        <v>13</v>
      </c>
      <c r="B17" s="44"/>
      <c r="C17" s="45"/>
      <c r="D17" s="45"/>
      <c r="E17" s="39"/>
      <c r="F17" s="45"/>
      <c r="G17" s="86"/>
      <c r="H17" s="45"/>
      <c r="I17" s="46"/>
      <c r="J17" s="47"/>
      <c r="K17" s="45"/>
      <c r="L17" s="45"/>
    </row>
    <row r="18" spans="1:12" s="31" customFormat="1" ht="20.25" customHeight="1">
      <c r="A18" s="31">
        <v>17</v>
      </c>
      <c r="B18" s="44"/>
      <c r="C18" s="45"/>
      <c r="D18" s="45"/>
      <c r="E18" s="97"/>
      <c r="F18" s="45"/>
      <c r="G18" s="86"/>
      <c r="H18" s="45"/>
      <c r="I18" s="46"/>
      <c r="J18" s="47"/>
      <c r="K18" s="45"/>
      <c r="L18" s="45"/>
    </row>
    <row r="19" spans="1:12" s="31" customFormat="1" ht="20.25" customHeight="1">
      <c r="A19" s="31">
        <v>18</v>
      </c>
      <c r="B19" s="44"/>
      <c r="C19" s="45"/>
      <c r="D19" s="45"/>
      <c r="E19" s="97"/>
      <c r="F19" s="45"/>
      <c r="G19" s="86"/>
      <c r="H19" s="45"/>
      <c r="I19" s="46"/>
      <c r="J19" s="47"/>
      <c r="K19" s="46"/>
      <c r="L19" s="45"/>
    </row>
    <row r="20" spans="1:12" s="31" customFormat="1" ht="20.25" customHeight="1">
      <c r="A20" s="31">
        <v>34</v>
      </c>
      <c r="B20" s="38"/>
      <c r="C20" s="39"/>
      <c r="D20" s="39"/>
      <c r="E20" s="39"/>
      <c r="F20" s="39"/>
      <c r="G20" s="86"/>
      <c r="H20" s="39"/>
      <c r="I20" s="41"/>
      <c r="J20" s="42"/>
      <c r="K20" s="89"/>
      <c r="L20" s="46"/>
    </row>
    <row r="21" spans="1:12" s="31" customFormat="1" ht="20.25" customHeight="1">
      <c r="A21" s="31">
        <v>30</v>
      </c>
      <c r="B21" s="44"/>
      <c r="C21" s="45"/>
      <c r="D21" s="45"/>
      <c r="E21" s="39"/>
      <c r="F21" s="39"/>
      <c r="G21" s="86"/>
      <c r="H21" s="39"/>
      <c r="I21" s="46"/>
      <c r="J21" s="47"/>
      <c r="K21" s="46"/>
      <c r="L21" s="45"/>
    </row>
    <row r="22" spans="1:12" s="31" customFormat="1" ht="20.25" customHeight="1">
      <c r="A22" s="31">
        <v>32</v>
      </c>
      <c r="B22" s="44"/>
      <c r="C22" s="45"/>
      <c r="D22" s="45"/>
      <c r="E22" s="39"/>
      <c r="F22" s="39"/>
      <c r="G22" s="86"/>
      <c r="H22" s="39"/>
      <c r="I22" s="46"/>
      <c r="J22" s="47"/>
      <c r="K22" s="46"/>
      <c r="L22" s="45"/>
    </row>
    <row r="23" spans="1:12" s="31" customFormat="1" ht="20.25" customHeight="1">
      <c r="A23" s="31">
        <v>33</v>
      </c>
      <c r="B23" s="44"/>
      <c r="C23" s="45"/>
      <c r="D23" s="45"/>
      <c r="E23" s="39"/>
      <c r="F23" s="39"/>
      <c r="G23" s="86"/>
      <c r="H23" s="39"/>
      <c r="I23" s="46"/>
      <c r="J23" s="47"/>
      <c r="K23" s="46"/>
      <c r="L23" s="45"/>
    </row>
    <row r="24" spans="1:12" s="31" customFormat="1" ht="20.25" customHeight="1">
      <c r="A24" s="31">
        <v>35</v>
      </c>
      <c r="B24" s="44"/>
      <c r="C24" s="45"/>
      <c r="D24" s="45"/>
      <c r="E24" s="45"/>
      <c r="F24" s="45"/>
      <c r="G24" s="86"/>
      <c r="H24" s="45"/>
      <c r="I24" s="46"/>
      <c r="J24" s="47"/>
      <c r="K24" s="46"/>
      <c r="L24" s="45"/>
    </row>
    <row r="25" spans="1:12" s="31" customFormat="1" ht="20.25" customHeight="1">
      <c r="A25" s="31">
        <v>8</v>
      </c>
      <c r="B25" s="38"/>
      <c r="C25" s="39"/>
      <c r="D25" s="39"/>
      <c r="E25" s="39"/>
      <c r="F25" s="39"/>
      <c r="G25" s="39"/>
      <c r="H25" s="39"/>
      <c r="I25" s="41"/>
      <c r="J25" s="42"/>
      <c r="K25" s="41"/>
      <c r="L25" s="39"/>
    </row>
    <row r="26" spans="1:12" s="31" customFormat="1" ht="20.25" customHeight="1">
      <c r="A26" s="31">
        <v>26</v>
      </c>
      <c r="B26" s="103"/>
      <c r="C26" s="105"/>
      <c r="D26" s="105"/>
      <c r="E26" s="96"/>
      <c r="F26" s="105"/>
      <c r="G26" s="105"/>
      <c r="H26" s="105"/>
      <c r="I26" s="109"/>
      <c r="J26" s="111"/>
      <c r="K26" s="46"/>
      <c r="L26" s="45"/>
    </row>
    <row r="27" spans="1:12" s="31" customFormat="1" ht="20.25" customHeight="1">
      <c r="A27" s="31">
        <v>15</v>
      </c>
      <c r="B27" s="113"/>
      <c r="C27" s="114"/>
      <c r="D27" s="114"/>
      <c r="E27" s="39"/>
      <c r="F27" s="39"/>
      <c r="G27" s="105"/>
      <c r="H27" s="114"/>
      <c r="I27" s="115"/>
      <c r="J27" s="116"/>
      <c r="K27" s="46"/>
      <c r="L27" s="45"/>
    </row>
    <row r="28" spans="1:12" s="31" customFormat="1" ht="20.25" customHeight="1">
      <c r="A28" s="31">
        <v>1</v>
      </c>
      <c r="B28" s="102"/>
      <c r="C28" s="43"/>
      <c r="D28" s="106"/>
      <c r="E28" s="39"/>
      <c r="F28" s="39"/>
      <c r="G28" s="40"/>
      <c r="H28" s="39"/>
      <c r="I28" s="41"/>
      <c r="J28" s="42"/>
      <c r="K28" s="46"/>
      <c r="L28" s="45"/>
    </row>
    <row r="29" spans="1:12" s="31" customFormat="1" ht="20.25" customHeight="1">
      <c r="A29" s="31">
        <v>16</v>
      </c>
      <c r="B29" s="44"/>
      <c r="C29" s="45"/>
      <c r="D29" s="45"/>
      <c r="E29" s="39"/>
      <c r="F29" s="39"/>
      <c r="G29" s="45"/>
      <c r="H29" s="39"/>
      <c r="I29" s="46"/>
      <c r="J29" s="47"/>
      <c r="K29" s="46"/>
      <c r="L29" s="45"/>
    </row>
    <row r="30" spans="1:12" s="31" customFormat="1" ht="20.25" customHeight="1">
      <c r="A30" s="31">
        <v>3</v>
      </c>
      <c r="B30" s="44"/>
      <c r="C30" s="45"/>
      <c r="D30" s="45"/>
      <c r="E30" s="39"/>
      <c r="F30" s="39"/>
      <c r="G30" s="45"/>
      <c r="H30" s="39"/>
      <c r="I30" s="46"/>
      <c r="J30" s="47"/>
      <c r="K30" s="46"/>
      <c r="L30" s="45"/>
    </row>
    <row r="31" spans="1:12" s="31" customFormat="1" ht="20.25" customHeight="1">
      <c r="A31" s="31">
        <v>25</v>
      </c>
      <c r="B31" s="95"/>
      <c r="C31" s="96"/>
      <c r="D31" s="96"/>
      <c r="E31" s="98"/>
      <c r="F31" s="98"/>
      <c r="G31" s="96"/>
      <c r="H31" s="98"/>
      <c r="I31" s="100"/>
      <c r="J31" s="101"/>
      <c r="K31" s="46"/>
      <c r="L31" s="45"/>
    </row>
    <row r="32" spans="1:12" s="31" customFormat="1" ht="20.25" customHeight="1">
      <c r="A32" s="31">
        <v>7</v>
      </c>
      <c r="B32" s="44"/>
      <c r="C32" s="45"/>
      <c r="D32" s="45"/>
      <c r="E32" s="78"/>
      <c r="F32" s="39"/>
      <c r="G32" s="45"/>
      <c r="H32" s="39"/>
      <c r="I32" s="46"/>
      <c r="J32" s="47"/>
      <c r="K32" s="46"/>
      <c r="L32" s="45"/>
    </row>
    <row r="33" spans="1:12" s="31" customFormat="1" ht="20.25" customHeight="1">
      <c r="A33" s="31">
        <v>9</v>
      </c>
      <c r="B33" s="44"/>
      <c r="C33" s="45"/>
      <c r="D33" s="45"/>
      <c r="E33" s="39"/>
      <c r="F33" s="39"/>
      <c r="G33" s="45"/>
      <c r="H33" s="39"/>
      <c r="I33" s="46"/>
      <c r="J33" s="47"/>
      <c r="K33" s="46"/>
      <c r="L33" s="45"/>
    </row>
    <row r="34" spans="1:12" s="31" customFormat="1" ht="20.25" customHeight="1">
      <c r="A34" s="31">
        <v>21</v>
      </c>
      <c r="B34" s="44"/>
      <c r="C34" s="45"/>
      <c r="D34" s="45"/>
      <c r="E34" s="79"/>
      <c r="F34" s="39"/>
      <c r="G34" s="45"/>
      <c r="H34" s="39"/>
      <c r="I34" s="46"/>
      <c r="J34" s="47"/>
      <c r="K34" s="46"/>
      <c r="L34" s="45"/>
    </row>
    <row r="35" spans="1:12" s="31" customFormat="1" ht="20.25" customHeight="1">
      <c r="A35" s="31">
        <v>22</v>
      </c>
      <c r="B35" s="38"/>
      <c r="C35" s="39"/>
      <c r="D35" s="39"/>
      <c r="E35" s="79"/>
      <c r="F35" s="39"/>
      <c r="G35" s="40"/>
      <c r="H35" s="39"/>
      <c r="I35" s="41"/>
      <c r="J35" s="47"/>
      <c r="K35" s="46"/>
      <c r="L35" s="45"/>
    </row>
    <row r="36" spans="1:12" s="31" customFormat="1" ht="20.25" customHeight="1">
      <c r="A36" s="31">
        <v>23</v>
      </c>
      <c r="B36" s="44"/>
      <c r="C36" s="45"/>
      <c r="D36" s="45"/>
      <c r="E36" s="79"/>
      <c r="F36" s="39"/>
      <c r="G36" s="45"/>
      <c r="H36" s="39"/>
      <c r="I36" s="46"/>
      <c r="J36" s="47"/>
      <c r="K36" s="46"/>
      <c r="L36" s="45"/>
    </row>
    <row r="37" spans="1:12" s="31" customFormat="1" ht="20.25" customHeight="1">
      <c r="A37" s="31">
        <v>24</v>
      </c>
      <c r="B37" s="104"/>
      <c r="C37" s="99"/>
      <c r="D37" s="99"/>
      <c r="E37" s="107"/>
      <c r="F37" s="99"/>
      <c r="G37" s="108"/>
      <c r="H37" s="99"/>
      <c r="I37" s="110"/>
      <c r="J37" s="112"/>
      <c r="K37" s="46"/>
      <c r="L37" s="45"/>
    </row>
    <row r="38" spans="1:12" s="31" customFormat="1" ht="20.25" customHeight="1">
      <c r="A38" s="31">
        <v>4</v>
      </c>
      <c r="B38" s="44"/>
      <c r="C38" s="45"/>
      <c r="D38" s="45"/>
      <c r="E38" s="39"/>
      <c r="F38" s="39"/>
      <c r="G38" s="45"/>
      <c r="H38" s="39"/>
      <c r="I38" s="41"/>
      <c r="J38" s="47"/>
      <c r="K38" s="88"/>
      <c r="L38" s="46"/>
    </row>
    <row r="39" spans="1:12" s="31" customFormat="1" ht="20.25" customHeight="1">
      <c r="A39" s="31">
        <v>5</v>
      </c>
      <c r="B39" s="44"/>
      <c r="C39" s="45"/>
      <c r="D39" s="45"/>
      <c r="E39" s="39"/>
      <c r="F39" s="39"/>
      <c r="G39" s="45"/>
      <c r="H39" s="39"/>
      <c r="I39" s="41"/>
      <c r="J39" s="47"/>
      <c r="K39" s="88"/>
      <c r="L39" s="46"/>
    </row>
    <row r="40" spans="1:12" s="31" customFormat="1" ht="20.25" customHeight="1">
      <c r="A40" s="31">
        <v>10</v>
      </c>
      <c r="B40" s="44"/>
      <c r="C40" s="45"/>
      <c r="D40" s="45"/>
      <c r="E40" s="39"/>
      <c r="F40" s="39"/>
      <c r="G40" s="45"/>
      <c r="H40" s="39"/>
      <c r="I40" s="46"/>
      <c r="J40" s="47"/>
      <c r="K40" s="88"/>
      <c r="L40" s="46"/>
    </row>
    <row r="41" spans="1:12" s="31" customFormat="1" ht="20.25" customHeight="1">
      <c r="A41" s="31">
        <v>14</v>
      </c>
      <c r="B41" s="44"/>
      <c r="C41" s="45"/>
      <c r="D41" s="45"/>
      <c r="E41" s="39"/>
      <c r="F41" s="39"/>
      <c r="G41" s="45"/>
      <c r="H41" s="39"/>
      <c r="I41" s="46"/>
      <c r="J41" s="47"/>
      <c r="K41" s="88"/>
      <c r="L41" s="46"/>
    </row>
    <row r="42" spans="1:12" s="31" customFormat="1" ht="20.25" customHeight="1">
      <c r="B42" s="44"/>
      <c r="C42" s="45"/>
      <c r="D42" s="45"/>
      <c r="E42" s="39"/>
      <c r="F42" s="39"/>
      <c r="G42" s="45"/>
      <c r="H42" s="39"/>
      <c r="I42" s="46"/>
      <c r="J42" s="47"/>
      <c r="K42" s="88"/>
      <c r="L42" s="46"/>
    </row>
    <row r="43" spans="1:12" s="31" customFormat="1" ht="20.25" customHeight="1">
      <c r="B43" s="44"/>
      <c r="C43" s="45"/>
      <c r="D43" s="45"/>
      <c r="E43" s="39"/>
      <c r="F43" s="39"/>
      <c r="G43" s="45"/>
      <c r="H43" s="39"/>
      <c r="I43" s="46"/>
      <c r="J43" s="47"/>
      <c r="K43" s="88"/>
      <c r="L43" s="46"/>
    </row>
    <row r="44" spans="1:12" s="31" customFormat="1" ht="20.25" customHeight="1" thickBot="1">
      <c r="B44" s="49"/>
      <c r="C44" s="50"/>
      <c r="D44" s="50"/>
      <c r="E44" s="50"/>
      <c r="F44" s="50"/>
      <c r="G44" s="45"/>
      <c r="H44" s="50"/>
      <c r="I44" s="50"/>
      <c r="J44" s="87"/>
      <c r="K44" s="88"/>
      <c r="L44" s="45"/>
    </row>
    <row r="45" spans="1:12" ht="23.25" customHeight="1" thickBot="1">
      <c r="B45" s="53" t="s">
        <v>75</v>
      </c>
      <c r="C45" s="53"/>
      <c r="G45" s="145" t="s">
        <v>76</v>
      </c>
      <c r="H45" s="146"/>
      <c r="I45" s="54">
        <f>SUM(I9:I44)</f>
        <v>0</v>
      </c>
      <c r="J45" s="55" t="s">
        <v>77</v>
      </c>
      <c r="K45" s="94"/>
    </row>
    <row r="46" spans="1:12" ht="16.5" customHeight="1">
      <c r="B46" s="53"/>
    </row>
    <row r="47" spans="1:12" ht="16.5" customHeight="1">
      <c r="B47" s="53"/>
    </row>
    <row r="48" spans="1:12" ht="19.5" customHeight="1">
      <c r="B48" s="53"/>
    </row>
    <row r="49" spans="2:2" ht="19.5" customHeight="1">
      <c r="B49" s="53"/>
    </row>
    <row r="50" spans="2:2" ht="19.5" customHeight="1"/>
  </sheetData>
  <sortState xmlns:xlrd2="http://schemas.microsoft.com/office/spreadsheetml/2017/richdata2" ref="A9:J42">
    <sortCondition ref="F9:F42"/>
    <sortCondition descending="1" ref="G9:G42"/>
    <sortCondition ref="H9:H42"/>
  </sortState>
  <mergeCells count="4">
    <mergeCell ref="G3:J3"/>
    <mergeCell ref="G4:J4"/>
    <mergeCell ref="H5:J5"/>
    <mergeCell ref="G45:H45"/>
  </mergeCells>
  <phoneticPr fontId="3"/>
  <conditionalFormatting sqref="B8">
    <cfRule type="cellIs" priority="1" stopIfTrue="1" operator="equal">
      <formula>$O6</formula>
    </cfRule>
    <cfRule type="cellIs" priority="2" stopIfTrue="1" operator="equal">
      <formula>#REF!</formula>
    </cfRule>
  </conditionalFormatting>
  <dataValidations count="9">
    <dataValidation type="list" allowBlank="1" showErrorMessage="1" sqref="I37" xr:uid="{00000000-0002-0000-0300-000000000000}">
      <formula1>"2000,1500,1000,500"</formula1>
    </dataValidation>
    <dataValidation type="list" allowBlank="1" showErrorMessage="1" sqref="G37" xr:uid="{00000000-0002-0000-0300-000001000000}">
      <formula1>"７０ｍ,６０ｍ,５０ｍ,３０ｍ,１８m,１２m"</formula1>
    </dataValidation>
    <dataValidation type="list" allowBlank="1" showErrorMessage="1" sqref="F37" xr:uid="{00000000-0002-0000-0300-000002000000}">
      <formula1>"ＲＣ,ＣＰ"</formula1>
    </dataValidation>
    <dataValidation type="list" allowBlank="1" showErrorMessage="1" sqref="H37" xr:uid="{00000000-0002-0000-0300-000003000000}">
      <formula1>"男,女"</formula1>
    </dataValidation>
    <dataValidation type="list" allowBlank="1" showInputMessage="1" showErrorMessage="1" sqref="H38:H44 H9:H36" xr:uid="{00000000-0002-0000-0300-000004000000}">
      <formula1>"男,女"</formula1>
    </dataValidation>
    <dataValidation type="list" allowBlank="1" showInputMessage="1" showErrorMessage="1" sqref="G12 G14 G28 G20 G34:G36 G38:G39" xr:uid="{00000000-0002-0000-0300-000005000000}">
      <formula1>"７０ｍ,６０ｍ,５０ｍ,３０ｍ,１８m,１２m "</formula1>
    </dataValidation>
    <dataValidation type="list" allowBlank="1" showInputMessage="1" showErrorMessage="1" sqref="G9:G11 G13 G40:G44 G29:G33 G21:G27 G15:G19" xr:uid="{00000000-0002-0000-0300-000006000000}">
      <formula1>"７０ｍ,６０ｍ,５０ｍ,３０ｍ,30/18m,１８m,18/12m,１２m "</formula1>
    </dataValidation>
    <dataValidation type="list" allowBlank="1" showInputMessage="1" showErrorMessage="1" sqref="F38:F44 F9:F36" xr:uid="{00000000-0002-0000-0300-000007000000}">
      <formula1>"ＲＣ,ＣＰ"</formula1>
    </dataValidation>
    <dataValidation type="list" allowBlank="1" showInputMessage="1" showErrorMessage="1" sqref="I38:I44 I9:I36" xr:uid="{00000000-0002-0000-0300-000008000000}">
      <formula1>"2000,1500,1000,500"</formula1>
    </dataValidation>
  </dataValidations>
  <pageMargins left="0.47" right="0.21" top="0.52" bottom="0.34" header="0.45" footer="0.27"/>
  <pageSetup paperSize="9" scale="70"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要項</vt:lpstr>
      <vt:lpstr>申込書 </vt:lpstr>
      <vt:lpstr>申込書 (集計)</vt:lpstr>
      <vt:lpstr>申込書 (立順表)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2 1</cp:lastModifiedBy>
  <cp:lastPrinted>2024-08-24T03:49:25Z</cp:lastPrinted>
  <dcterms:created xsi:type="dcterms:W3CDTF">2024-07-30T00:12:55Z</dcterms:created>
  <dcterms:modified xsi:type="dcterms:W3CDTF">2024-11-11T09:50:34Z</dcterms:modified>
</cp:coreProperties>
</file>